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drawings/drawing3.xml" ContentType="application/vnd.openxmlformats-officedocument.drawing+xml"/>
  <Override PartName="/xl/queryTables/queryTable2.xml" ContentType="application/vnd.openxmlformats-officedocument.spreadsheetml.query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 filterPrivacy="1"/>
  <xr:revisionPtr revIDLastSave="0" documentId="13_ncr:1_{F43C4049-AC09-464B-A2D3-56380C2FAB6E}" xr6:coauthVersionLast="47" xr6:coauthVersionMax="47" xr10:uidLastSave="{00000000-0000-0000-0000-000000000000}"/>
  <bookViews>
    <workbookView xWindow="225" yWindow="345" windowWidth="24075" windowHeight="14820" activeTab="1" xr2:uid="{00000000-000D-0000-FFFF-FFFF00000000}"/>
  </bookViews>
  <sheets>
    <sheet name="Basisdaten" sheetId="1" r:id="rId1"/>
    <sheet name="Hyperlink" sheetId="2" r:id="rId2"/>
    <sheet name="Verknüpfung" sheetId="3" r:id="rId3"/>
    <sheet name="Verknüpfung zu Word" sheetId="4" r:id="rId4"/>
    <sheet name="Textimport" sheetId="7" r:id="rId5"/>
    <sheet name="Textimport (LÖ1)" sheetId="8" r:id="rId6"/>
    <sheet name="Textimport (LÖ2)" sheetId="6" r:id="rId7"/>
  </sheets>
  <definedNames>
    <definedName name="ExterneDaten_1" localSheetId="5" hidden="1">'Textimport (LÖ1)'!$A$8:$I$34</definedName>
    <definedName name="Mitarbeiter" localSheetId="6">'Textimport (LÖ2)'!$A$1:$I$27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5" i="3" l="1"/>
  <c r="D3" i="3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FF4B6FD5-1D52-43DF-9FA6-D443C208D4E1}" keepAlive="1" name="Abfrage - Mitarbeiter" description="Verbindung mit der Abfrage 'Mitarbeiter' in der Arbeitsmappe." type="5" refreshedVersion="8" background="1" saveData="1">
    <dbPr connection="Provider=Microsoft.Mashup.OleDb.1;Data Source=$Workbook$;Location=Mitarbeiter;Extended Properties=&quot;&quot;" command="SELECT * FROM [Mitarbeiter]"/>
  </connection>
  <connection id="2" xr16:uid="{00000000-0015-0000-FFFF-FFFF00000000}" name="Mitarbeiter" type="6" refreshedVersion="8" background="1" saveData="1">
    <textPr firstRow="3" sourceFile="C:\Office 2021 mit Win11\_ECDL Advanced 2021\Excel Adv. 2021 mit Win11\Excel 2021 A4 -3.0 Dateien\Kapitel 6\Mitarbeiter.txt" decimal="," thousands=".">
      <textFields count="9">
        <textField/>
        <textField/>
        <textField/>
        <textField/>
        <textField/>
        <textField type="DMY"/>
        <textField type="text"/>
        <textField/>
        <textField/>
      </textFields>
    </textPr>
  </connection>
</connections>
</file>

<file path=xl/sharedStrings.xml><?xml version="1.0" encoding="utf-8"?>
<sst xmlns="http://schemas.openxmlformats.org/spreadsheetml/2006/main" count="418" uniqueCount="130">
  <si>
    <t>Listenbereich</t>
  </si>
  <si>
    <t>Pers.Nr</t>
  </si>
  <si>
    <t>Name</t>
  </si>
  <si>
    <t>Vorname</t>
  </si>
  <si>
    <t>ABT</t>
  </si>
  <si>
    <t>Gehalt</t>
  </si>
  <si>
    <t>Geburtsdatum</t>
  </si>
  <si>
    <t>Kulic</t>
  </si>
  <si>
    <t>Werner</t>
  </si>
  <si>
    <t>RW</t>
  </si>
  <si>
    <t>Stieglmeier</t>
  </si>
  <si>
    <t>Franz</t>
  </si>
  <si>
    <t>VK</t>
  </si>
  <si>
    <t>De Jong</t>
  </si>
  <si>
    <t>Frank</t>
  </si>
  <si>
    <t>Reithofer</t>
  </si>
  <si>
    <t>Gregor</t>
  </si>
  <si>
    <t>Stiller</t>
  </si>
  <si>
    <t>Gerd</t>
  </si>
  <si>
    <t>AV</t>
  </si>
  <si>
    <t>Huber</t>
  </si>
  <si>
    <t>Gottfried</t>
  </si>
  <si>
    <t>Prentler</t>
  </si>
  <si>
    <t>Horst</t>
  </si>
  <si>
    <t>EK</t>
  </si>
  <si>
    <t>Isak</t>
  </si>
  <si>
    <t>Gerhard</t>
  </si>
  <si>
    <t>Löser</t>
  </si>
  <si>
    <t>LA</t>
  </si>
  <si>
    <t>Urbanek</t>
  </si>
  <si>
    <t>Johanna</t>
  </si>
  <si>
    <t>DV</t>
  </si>
  <si>
    <t>Ebner</t>
  </si>
  <si>
    <t>Silvia</t>
  </si>
  <si>
    <t>Einöder</t>
  </si>
  <si>
    <t>Herbert</t>
  </si>
  <si>
    <t>Prinz</t>
  </si>
  <si>
    <t>Michael</t>
  </si>
  <si>
    <t>Glaser</t>
  </si>
  <si>
    <t>Weber</t>
  </si>
  <si>
    <t>Sukop</t>
  </si>
  <si>
    <t>Tanja</t>
  </si>
  <si>
    <t>Feiler</t>
  </si>
  <si>
    <t>Walter</t>
  </si>
  <si>
    <t>Farka</t>
  </si>
  <si>
    <t>Jeschek</t>
  </si>
  <si>
    <t>Erna</t>
  </si>
  <si>
    <t>Knapp</t>
  </si>
  <si>
    <t>Birgit</t>
  </si>
  <si>
    <t>Mathias</t>
  </si>
  <si>
    <t>Schober</t>
  </si>
  <si>
    <t>Eva</t>
  </si>
  <si>
    <t>Rohrschach</t>
  </si>
  <si>
    <t>Eva-Maria</t>
  </si>
  <si>
    <t>Stein</t>
  </si>
  <si>
    <t>Monika</t>
  </si>
  <si>
    <t>Öczan</t>
  </si>
  <si>
    <t>Attila</t>
  </si>
  <si>
    <t>Verknüpfung zu einer Zelle innerhalb 
eines Tabellenblatts</t>
  </si>
  <si>
    <t>=A1</t>
  </si>
  <si>
    <t>Verknüpfung zu Tabelle in gleicher Arbeitsmappe</t>
  </si>
  <si>
    <t>=Basisdaten!A5</t>
  </si>
  <si>
    <t xml:space="preserve">Verknüpfung zu Tabelle in anderer Arbeitsmappe </t>
  </si>
  <si>
    <t>=[7.1Mitarbeiter.xlsx]Basisdaten!$E$5</t>
  </si>
  <si>
    <t>Verknüpfung zu</t>
  </si>
  <si>
    <t xml:space="preserve">Zellbereich A3:F8 aus 7.1.Mitarbeiter.xlsx </t>
  </si>
  <si>
    <t>Monat</t>
  </si>
  <si>
    <t>Menge</t>
  </si>
  <si>
    <t>Umsatz</t>
  </si>
  <si>
    <t>Jänner</t>
  </si>
  <si>
    <t>Februar</t>
  </si>
  <si>
    <t>März</t>
  </si>
  <si>
    <t>April</t>
  </si>
  <si>
    <t>Mai</t>
  </si>
  <si>
    <t>Juni</t>
  </si>
  <si>
    <t>NAME</t>
  </si>
  <si>
    <t>VORNAME</t>
  </si>
  <si>
    <t xml:space="preserve"> GEHALT </t>
  </si>
  <si>
    <t>Geb-Datum</t>
  </si>
  <si>
    <t>PLZ</t>
  </si>
  <si>
    <t>Ort</t>
  </si>
  <si>
    <t>Adresse</t>
  </si>
  <si>
    <t>2111</t>
  </si>
  <si>
    <t>Tresdorf</t>
  </si>
  <si>
    <t>Hauptplatz 2</t>
  </si>
  <si>
    <t>1190</t>
  </si>
  <si>
    <t>Wien</t>
  </si>
  <si>
    <t>Heiligenstädter Straße 64/7</t>
  </si>
  <si>
    <t>2120</t>
  </si>
  <si>
    <t>Wolkrsdorf</t>
  </si>
  <si>
    <t>Wiedhalmgasse 12</t>
  </si>
  <si>
    <t>3701</t>
  </si>
  <si>
    <t>Großweikersdorf</t>
  </si>
  <si>
    <t>Wiener Straße 35</t>
  </si>
  <si>
    <t>1200</t>
  </si>
  <si>
    <t>Dresdner Straße 12</t>
  </si>
  <si>
    <t>3400</t>
  </si>
  <si>
    <t>Klosterneuburg</t>
  </si>
  <si>
    <t>Alte Au 12</t>
  </si>
  <si>
    <t>1210</t>
  </si>
  <si>
    <t>Carogasse 34/7</t>
  </si>
  <si>
    <t>2020</t>
  </si>
  <si>
    <t>Hollabrunn</t>
  </si>
  <si>
    <t>Bockfließer Straße 61/3/5</t>
  </si>
  <si>
    <t>Grenzweg 15</t>
  </si>
  <si>
    <t>In der Krim 6</t>
  </si>
  <si>
    <t>Obkirchergasse 32</t>
  </si>
  <si>
    <t>1140</t>
  </si>
  <si>
    <t>Isbarygasse 4/3</t>
  </si>
  <si>
    <t>2000</t>
  </si>
  <si>
    <t>Stockerau</t>
  </si>
  <si>
    <t>Kantstraße 1A</t>
  </si>
  <si>
    <t>Kierlinger Straße 12</t>
  </si>
  <si>
    <t>Freiligrathstraße 68</t>
  </si>
  <si>
    <t>Kunschakgasse 37</t>
  </si>
  <si>
    <t>2100</t>
  </si>
  <si>
    <t>Korneuburg</t>
  </si>
  <si>
    <t>Radetzkystraße 6</t>
  </si>
  <si>
    <t>2115</t>
  </si>
  <si>
    <t>Ernstbrunn</t>
  </si>
  <si>
    <t>Ehrenfelsgasse 17</t>
  </si>
  <si>
    <t>Radetzkystraße 8</t>
  </si>
  <si>
    <t>An der langen Lüssen 14</t>
  </si>
  <si>
    <t>Kagraner Platz 5</t>
  </si>
  <si>
    <t>Brünner Straße 235-239/12/4</t>
  </si>
  <si>
    <t>Heidegasse 3/5/9</t>
  </si>
  <si>
    <t>1160</t>
  </si>
  <si>
    <t>Brunnenmarkt 27</t>
  </si>
  <si>
    <t>Wolkersdorf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</si>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</sst>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indexed="12"/>
      <name val="Calibri"/>
      <family val="2"/>
      <scheme val="minor"/>
    </font>
    <font>
      <sz val="11"/>
      <name val="Calibri"/>
      <family val="2"/>
      <scheme val="minor"/>
    </font>
    <font>
      <b/>
      <sz val="11"/>
      <color indexed="12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i/>
      <sz val="11"/>
      <color theme="4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CC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6" fillId="0" borderId="0" applyNumberFormat="0" applyFill="0" applyBorder="0" applyAlignment="0" applyProtection="0"/>
  </cellStyleXfs>
  <cellXfs count="23">
    <xf numFmtId="0" fontId="0" fillId="0" borderId="0" xfId="0"/>
    <xf numFmtId="0" fontId="4" fillId="0" borderId="0" xfId="0" applyFont="1"/>
    <xf numFmtId="0" fontId="5" fillId="2" borderId="0" xfId="0" applyFont="1" applyFill="1" applyAlignment="1">
      <alignment horizontal="center"/>
    </xf>
    <xf numFmtId="0" fontId="5" fillId="2" borderId="0" xfId="0" applyFont="1" applyFill="1"/>
    <xf numFmtId="43" fontId="5" fillId="2" borderId="0" xfId="1" applyFont="1" applyFill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43" fontId="4" fillId="0" borderId="0" xfId="1" applyFont="1"/>
    <xf numFmtId="14" fontId="4" fillId="0" borderId="0" xfId="0" applyNumberFormat="1" applyFont="1" applyAlignment="1">
      <alignment horizontal="center" vertical="center"/>
    </xf>
    <xf numFmtId="14" fontId="4" fillId="0" borderId="0" xfId="0" applyNumberFormat="1" applyFont="1" applyAlignment="1">
      <alignment horizontal="center"/>
    </xf>
    <xf numFmtId="0" fontId="7" fillId="0" borderId="0" xfId="0" applyFont="1" applyAlignment="1">
      <alignment horizontal="center"/>
    </xf>
    <xf numFmtId="0" fontId="0" fillId="0" borderId="0" xfId="0" applyAlignment="1">
      <alignment horizontal="center" wrapText="1"/>
    </xf>
    <xf numFmtId="0" fontId="2" fillId="0" borderId="0" xfId="0" quotePrefix="1" applyFont="1" applyAlignment="1">
      <alignment horizontal="center" vertical="center"/>
    </xf>
    <xf numFmtId="0" fontId="2" fillId="0" borderId="0" xfId="0" applyFont="1"/>
    <xf numFmtId="43" fontId="0" fillId="0" borderId="0" xfId="0" applyNumberFormat="1"/>
    <xf numFmtId="0" fontId="0" fillId="3" borderId="0" xfId="0" applyFill="1"/>
    <xf numFmtId="0" fontId="8" fillId="4" borderId="0" xfId="0" applyFont="1" applyFill="1" applyAlignment="1">
      <alignment horizontal="center"/>
    </xf>
    <xf numFmtId="49" fontId="0" fillId="0" borderId="0" xfId="0" applyNumberFormat="1"/>
    <xf numFmtId="4" fontId="0" fillId="0" borderId="0" xfId="0" applyNumberFormat="1"/>
    <xf numFmtId="14" fontId="0" fillId="0" borderId="0" xfId="0" applyNumberFormat="1"/>
    <xf numFmtId="0" fontId="6" fillId="0" borderId="1" xfId="2" applyBorder="1" applyAlignment="1">
      <alignment horizontal="center"/>
    </xf>
    <xf numFmtId="0" fontId="3" fillId="2" borderId="0" xfId="0" applyFont="1" applyFill="1" applyAlignment="1">
      <alignment horizontal="left"/>
    </xf>
    <xf numFmtId="0" fontId="0" fillId="0" borderId="0" xfId="0" applyNumberFormat="1"/>
  </cellXfs>
  <cellStyles count="3">
    <cellStyle name="Komma" xfId="1" builtinId="3"/>
    <cellStyle name="Link" xfId="2" builtinId="8"/>
    <cellStyle name="Standard" xfId="0" builtinId="0"/>
  </cellStyles>
  <dxfs count="6">
    <dxf>
      <numFmt numFmtId="0" formatCode="General"/>
    </dxf>
    <dxf>
      <numFmt numFmtId="0" formatCode="General"/>
    </dxf>
    <dxf>
      <numFmt numFmtId="19" formatCode="dd/mm/yyyy"/>
    </dxf>
    <dxf>
      <numFmt numFmtId="0" formatCode="General"/>
    </dxf>
    <dxf>
      <numFmt numFmtId="0" formatCode="General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connections" Target="connection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1647825</xdr:colOff>
      <xdr:row>7</xdr:row>
      <xdr:rowOff>57150</xdr:rowOff>
    </xdr:from>
    <xdr:to>
      <xdr:col>2</xdr:col>
      <xdr:colOff>2200275</xdr:colOff>
      <xdr:row>10</xdr:row>
      <xdr:rowOff>152400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/>
      </xdr:nvSpPr>
      <xdr:spPr>
        <a:xfrm>
          <a:off x="2440305" y="1885950"/>
          <a:ext cx="3082290" cy="643890"/>
        </a:xfrm>
        <a:prstGeom prst="rect">
          <a:avLst/>
        </a:prstGeom>
        <a:solidFill>
          <a:schemeClr val="accent5">
            <a:lumMod val="40000"/>
            <a:lumOff val="60000"/>
          </a:schemeClr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de-AT" sz="1100"/>
            <a:t>Allgemeine Darstellung eines externen Bezuges:</a:t>
          </a:r>
        </a:p>
        <a:p>
          <a:pPr algn="ctr"/>
          <a:endParaRPr lang="de-AT" sz="1100"/>
        </a:p>
        <a:p>
          <a:pPr algn="ctr"/>
          <a:r>
            <a:rPr lang="de-AT" sz="1100"/>
            <a:t>=[Arbeitsmappe] Tabellenname!</a:t>
          </a:r>
          <a:r>
            <a:rPr lang="de-AT" sz="1100" baseline="0"/>
            <a:t> Zellbezug</a:t>
          </a:r>
          <a:endParaRPr lang="de-AT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542925</xdr:colOff>
      <xdr:row>15</xdr:row>
      <xdr:rowOff>152400</xdr:rowOff>
    </xdr:from>
    <xdr:to>
      <xdr:col>8</xdr:col>
      <xdr:colOff>1638300</xdr:colOff>
      <xdr:row>20</xdr:row>
      <xdr:rowOff>171449</xdr:rowOff>
    </xdr:to>
    <xdr:sp macro="" textlink="">
      <xdr:nvSpPr>
        <xdr:cNvPr id="3" name="Textfeld 1">
          <a:extLst>
            <a:ext uri="{FF2B5EF4-FFF2-40B4-BE49-F238E27FC236}">
              <a16:creationId xmlns:a16="http://schemas.microsoft.com/office/drawing/2014/main" id="{CE857A85-E287-45C0-B14E-D0F195274883}"/>
            </a:ext>
          </a:extLst>
        </xdr:cNvPr>
        <xdr:cNvSpPr txBox="1"/>
      </xdr:nvSpPr>
      <xdr:spPr>
        <a:xfrm>
          <a:off x="1200150" y="3009900"/>
          <a:ext cx="6276975" cy="971549"/>
        </a:xfrm>
        <a:prstGeom prst="rect">
          <a:avLst/>
        </a:prstGeom>
        <a:solidFill>
          <a:schemeClr val="accent5">
            <a:lumMod val="40000"/>
            <a:lumOff val="60000"/>
          </a:schemeClr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de-AT" sz="1100" b="1"/>
            <a:t>Erklärung:</a:t>
          </a:r>
        </a:p>
        <a:p>
          <a:r>
            <a:rPr lang="de-AT" sz="1100" b="0"/>
            <a:t>Die Daten wurden über </a:t>
          </a:r>
          <a:r>
            <a:rPr lang="de-AT" sz="1100" b="1"/>
            <a:t>Daten /Daten abrufen und transformieren /Aus Text/CSV </a:t>
          </a:r>
          <a:r>
            <a:rPr lang="de-AT" sz="1100" b="0" baseline="0"/>
            <a:t>in A8 eingefügt</a:t>
          </a:r>
          <a:r>
            <a:rPr lang="de-AT" sz="1100" b="1" baseline="0"/>
            <a:t>.</a:t>
          </a:r>
          <a:endParaRPr lang="de-AT" sz="1100" b="1"/>
        </a:p>
        <a:p>
          <a:r>
            <a:rPr lang="de-AT" sz="1100"/>
            <a:t>Die</a:t>
          </a:r>
          <a:r>
            <a:rPr lang="de-AT" sz="1100" baseline="0"/>
            <a:t> Spalte </a:t>
          </a:r>
          <a:r>
            <a:rPr lang="de-AT" sz="1100" b="1" baseline="0"/>
            <a:t>Geb-Datum </a:t>
          </a:r>
          <a:r>
            <a:rPr lang="de-AT" sz="1100" baseline="0"/>
            <a:t>wurde nachträglich über </a:t>
          </a:r>
          <a:r>
            <a:rPr lang="de-AT" sz="1100" b="1" baseline="0"/>
            <a:t>Bearbeiten</a:t>
          </a:r>
          <a:r>
            <a:rPr lang="de-AT" sz="1100" baseline="0"/>
            <a:t> im PowerQuery-Editor als </a:t>
          </a:r>
          <a:r>
            <a:rPr lang="de-AT" sz="1100" i="1" baseline="0"/>
            <a:t>Datum </a:t>
          </a:r>
          <a:r>
            <a:rPr lang="de-AT" sz="1100" baseline="0"/>
            <a:t>definiert.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257173</xdr:colOff>
      <xdr:row>8</xdr:row>
      <xdr:rowOff>85725</xdr:rowOff>
    </xdr:from>
    <xdr:to>
      <xdr:col>8</xdr:col>
      <xdr:colOff>447674</xdr:colOff>
      <xdr:row>13</xdr:row>
      <xdr:rowOff>104774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 txBox="1"/>
      </xdr:nvSpPr>
      <xdr:spPr>
        <a:xfrm>
          <a:off x="1933573" y="1609725"/>
          <a:ext cx="5162551" cy="971549"/>
        </a:xfrm>
        <a:prstGeom prst="rect">
          <a:avLst/>
        </a:prstGeom>
        <a:solidFill>
          <a:schemeClr val="accent5">
            <a:lumMod val="40000"/>
            <a:lumOff val="60000"/>
          </a:schemeClr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lang="de-AT" sz="1100" b="1"/>
            <a:t>Erklärung:</a:t>
          </a:r>
        </a:p>
        <a:p>
          <a:r>
            <a:rPr lang="de-AT" sz="1100" b="0"/>
            <a:t>Die Daten wurden über die Schaltfläche </a:t>
          </a:r>
          <a:r>
            <a:rPr lang="de-AT" sz="1100" b="1"/>
            <a:t>Externe Daten importieren</a:t>
          </a:r>
          <a:r>
            <a:rPr lang="de-AT" sz="1100" b="1" baseline="0"/>
            <a:t> </a:t>
          </a:r>
          <a:r>
            <a:rPr lang="de-AT" sz="1100" b="0" baseline="0"/>
            <a:t>(Assistent) in A1 eingefügt</a:t>
          </a:r>
          <a:r>
            <a:rPr lang="de-AT" sz="1100" b="1" baseline="0"/>
            <a:t>.</a:t>
          </a:r>
          <a:endParaRPr lang="de-AT" sz="1100" b="1"/>
        </a:p>
        <a:p>
          <a:r>
            <a:rPr lang="de-AT" sz="1100"/>
            <a:t>Die</a:t>
          </a:r>
          <a:r>
            <a:rPr lang="de-AT" sz="1100" baseline="0"/>
            <a:t> Spalte </a:t>
          </a:r>
          <a:r>
            <a:rPr lang="de-AT" sz="1100" b="1" baseline="0"/>
            <a:t>Geb-Datum </a:t>
          </a:r>
          <a:r>
            <a:rPr lang="de-AT" sz="1100" baseline="0"/>
            <a:t>wurde als </a:t>
          </a:r>
          <a:r>
            <a:rPr lang="de-AT" sz="1100" i="1" baseline="0"/>
            <a:t>Datum  TMJ </a:t>
          </a:r>
          <a:r>
            <a:rPr lang="de-AT" sz="1100" baseline="0"/>
            <a:t>definiert</a:t>
          </a:r>
        </a:p>
        <a:p>
          <a:r>
            <a:rPr lang="de-AT" sz="1100" baseline="0"/>
            <a:t>Die Spalte </a:t>
          </a:r>
          <a:r>
            <a:rPr lang="de-AT" sz="1100" b="1" baseline="0"/>
            <a:t>PLZ</a:t>
          </a:r>
          <a:r>
            <a:rPr lang="de-AT" sz="1100" baseline="0"/>
            <a:t> wurde als </a:t>
          </a:r>
          <a:r>
            <a:rPr lang="de-AT" sz="1100" i="1" baseline="0"/>
            <a:t>Text</a:t>
          </a:r>
          <a:r>
            <a:rPr lang="de-AT" sz="1100" baseline="0"/>
            <a:t> definiert</a:t>
          </a:r>
          <a:endParaRPr lang="de-AT" sz="1100"/>
        </a:p>
      </xdr:txBody>
    </xdr:sp>
    <xdr:clientData/>
  </xdr:twoCellAnchor>
</xdr:wsDr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eDaten_1" connectionId="1" xr16:uid="{FA5E5703-5A41-4751-A342-13ADECDCEE5F}" autoFormatId="16" applyNumberFormats="0" applyBorderFormats="0" applyFontFormats="0" applyPatternFormats="0" applyAlignmentFormats="0" applyWidthHeightFormats="0">
  <queryTableRefresh nextId="10">
    <queryTableFields count="9">
      <queryTableField id="1" name="Pers.Nr" tableColumnId="1"/>
      <queryTableField id="2" name="NAME" tableColumnId="2"/>
      <queryTableField id="3" name="VORNAME" tableColumnId="3"/>
      <queryTableField id="4" name="ABT" tableColumnId="4"/>
      <queryTableField id="5" name=" GEHALT " tableColumnId="5"/>
      <queryTableField id="6" name="Geb-Datum" tableColumnId="6"/>
      <queryTableField id="7" name="PLZ" tableColumnId="7"/>
      <queryTableField id="8" name="Ort" tableColumnId="8"/>
      <queryTableField id="9" name="Adresse" tableColumnId="9"/>
    </queryTableFields>
  </queryTableRefresh>
</queryTable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Mitarbeiter" connectionId="2" xr16:uid="{00000000-0016-0000-0500-000000000000}" autoFormatId="16" applyNumberFormats="0" applyBorderFormats="0" applyFontFormats="1" applyPatternFormats="1" applyAlignmentFormats="0" applyWidthHeightFormats="0"/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73FE35EE-0F0F-488B-9C73-274832B6FD27}" name="Mitarbeiter" displayName="Mitarbeiter_1" ref="A8:I34" tableType="queryTable" totalsRowShown="0">
  <autoFilter ref="A8:I34" xr:uid="{73FE35EE-0F0F-488B-9C73-274832B6FD27}"/>
  <tableColumns count="9">
    <tableColumn id="1" xr3:uid="{C91DA17F-5C1C-4385-BF9C-17337987A7BC}" uniqueName="1" name="Pers.Nr" queryTableFieldId="1"/>
    <tableColumn id="2" xr3:uid="{5C7E8E0D-3AC6-44D6-BB2A-A41E9D1734DF}" uniqueName="2" name="NAME" queryTableFieldId="2" dataDxfId="5"/>
    <tableColumn id="3" xr3:uid="{B31DA74A-1974-47E7-999C-9D297D50B384}" uniqueName="3" name="VORNAME" queryTableFieldId="3" dataDxfId="4"/>
    <tableColumn id="4" xr3:uid="{B6BA0668-FC3C-4C11-AAAD-FEFE32EDC975}" uniqueName="4" name="ABT" queryTableFieldId="4" dataDxfId="3"/>
    <tableColumn id="5" xr3:uid="{6DC41872-B536-433E-B04F-A97B7CB8F4AA}" uniqueName="5" name=" GEHALT " queryTableFieldId="5"/>
    <tableColumn id="6" xr3:uid="{EAB04072-C5A2-4F12-B5C8-8268F484C952}" uniqueName="6" name="Geb-Datum" queryTableFieldId="6" dataDxfId="2"/>
    <tableColumn id="7" xr3:uid="{2E88019D-633D-419A-B196-180883E67241}" uniqueName="7" name="PLZ" queryTableFieldId="7"/>
    <tableColumn id="8" xr3:uid="{D3EF666A-4C80-4708-806A-84C9468C75F3}" uniqueName="8" name="Ort" queryTableFieldId="8" dataDxfId="1"/>
    <tableColumn id="9" xr3:uid="{8C09850F-06A8-4DAF-865B-2F7D0D27C788}" uniqueName="9" name="Adresse" queryTableFieldId="9" dataDxfId="0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2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8"/>
  <sheetViews>
    <sheetView workbookViewId="0">
      <selection sqref="A1:B1"/>
    </sheetView>
  </sheetViews>
  <sheetFormatPr baseColWidth="10" defaultColWidth="11.42578125" defaultRowHeight="15" x14ac:dyDescent="0.25"/>
  <cols>
    <col min="5" max="5" width="10.85546875" customWidth="1"/>
    <col min="6" max="6" width="13.85546875" bestFit="1" customWidth="1"/>
  </cols>
  <sheetData>
    <row r="1" spans="1:6" x14ac:dyDescent="0.25">
      <c r="A1" s="21" t="s">
        <v>0</v>
      </c>
      <c r="B1" s="21"/>
      <c r="C1" s="1"/>
      <c r="D1" s="1"/>
      <c r="E1" s="1"/>
    </row>
    <row r="2" spans="1:6" x14ac:dyDescent="0.25">
      <c r="B2" s="1"/>
      <c r="C2" s="1"/>
      <c r="D2" s="1"/>
      <c r="E2" s="1"/>
    </row>
    <row r="3" spans="1:6" x14ac:dyDescent="0.25">
      <c r="A3" s="2" t="s">
        <v>1</v>
      </c>
      <c r="B3" s="3" t="s">
        <v>2</v>
      </c>
      <c r="C3" s="3" t="s">
        <v>3</v>
      </c>
      <c r="D3" s="2" t="s">
        <v>4</v>
      </c>
      <c r="E3" s="4" t="s">
        <v>5</v>
      </c>
      <c r="F3" s="3" t="s">
        <v>6</v>
      </c>
    </row>
    <row r="4" spans="1:6" x14ac:dyDescent="0.25">
      <c r="A4" s="5">
        <v>611</v>
      </c>
      <c r="B4" s="6" t="s">
        <v>7</v>
      </c>
      <c r="C4" s="6" t="s">
        <v>8</v>
      </c>
      <c r="D4" s="5" t="s">
        <v>9</v>
      </c>
      <c r="E4" s="7">
        <v>2675</v>
      </c>
      <c r="F4" s="8">
        <v>18007</v>
      </c>
    </row>
    <row r="5" spans="1:6" x14ac:dyDescent="0.25">
      <c r="A5" s="5">
        <v>215</v>
      </c>
      <c r="B5" s="6" t="s">
        <v>10</v>
      </c>
      <c r="C5" s="6" t="s">
        <v>11</v>
      </c>
      <c r="D5" s="5" t="s">
        <v>12</v>
      </c>
      <c r="E5" s="7">
        <v>2852</v>
      </c>
      <c r="F5" s="8">
        <v>28167</v>
      </c>
    </row>
    <row r="6" spans="1:6" x14ac:dyDescent="0.25">
      <c r="A6" s="5">
        <v>387</v>
      </c>
      <c r="B6" s="6" t="s">
        <v>13</v>
      </c>
      <c r="C6" s="6" t="s">
        <v>14</v>
      </c>
      <c r="D6" s="5" t="s">
        <v>12</v>
      </c>
      <c r="E6" s="7">
        <v>1911</v>
      </c>
      <c r="F6" s="8">
        <v>17169</v>
      </c>
    </row>
    <row r="7" spans="1:6" x14ac:dyDescent="0.25">
      <c r="A7" s="5">
        <v>420</v>
      </c>
      <c r="B7" s="6" t="s">
        <v>15</v>
      </c>
      <c r="C7" s="6" t="s">
        <v>16</v>
      </c>
      <c r="D7" s="5" t="s">
        <v>9</v>
      </c>
      <c r="E7" s="7">
        <v>2846</v>
      </c>
      <c r="F7" s="8">
        <v>28589</v>
      </c>
    </row>
    <row r="8" spans="1:6" x14ac:dyDescent="0.25">
      <c r="A8" s="5">
        <v>110</v>
      </c>
      <c r="B8" s="6" t="s">
        <v>17</v>
      </c>
      <c r="C8" s="1" t="s">
        <v>18</v>
      </c>
      <c r="D8" s="5" t="s">
        <v>19</v>
      </c>
      <c r="E8" s="7">
        <v>2499</v>
      </c>
      <c r="F8" s="8">
        <v>19749</v>
      </c>
    </row>
    <row r="9" spans="1:6" x14ac:dyDescent="0.25">
      <c r="A9" s="5">
        <v>348</v>
      </c>
      <c r="B9" s="6" t="s">
        <v>20</v>
      </c>
      <c r="C9" s="6" t="s">
        <v>21</v>
      </c>
      <c r="D9" s="5" t="s">
        <v>19</v>
      </c>
      <c r="E9" s="7">
        <v>2499</v>
      </c>
      <c r="F9" s="8">
        <v>18292</v>
      </c>
    </row>
    <row r="10" spans="1:6" x14ac:dyDescent="0.25">
      <c r="A10" s="5">
        <v>602</v>
      </c>
      <c r="B10" s="6" t="s">
        <v>22</v>
      </c>
      <c r="C10" s="6" t="s">
        <v>23</v>
      </c>
      <c r="D10" s="5" t="s">
        <v>24</v>
      </c>
      <c r="E10" s="7">
        <v>3410</v>
      </c>
      <c r="F10" s="8">
        <v>21918</v>
      </c>
    </row>
    <row r="11" spans="1:6" x14ac:dyDescent="0.25">
      <c r="A11" s="5">
        <v>341</v>
      </c>
      <c r="B11" s="6" t="s">
        <v>25</v>
      </c>
      <c r="C11" s="6" t="s">
        <v>26</v>
      </c>
      <c r="D11" s="5" t="s">
        <v>24</v>
      </c>
      <c r="E11" s="7">
        <v>2411</v>
      </c>
      <c r="F11" s="8">
        <v>19388</v>
      </c>
    </row>
    <row r="12" spans="1:6" x14ac:dyDescent="0.25">
      <c r="A12" s="5">
        <v>248</v>
      </c>
      <c r="B12" s="6" t="s">
        <v>27</v>
      </c>
      <c r="C12" s="6" t="s">
        <v>23</v>
      </c>
      <c r="D12" s="5" t="s">
        <v>28</v>
      </c>
      <c r="E12" s="7">
        <v>1999</v>
      </c>
      <c r="F12" s="8">
        <v>29309</v>
      </c>
    </row>
    <row r="13" spans="1:6" x14ac:dyDescent="0.25">
      <c r="A13" s="5">
        <v>542</v>
      </c>
      <c r="B13" s="6" t="s">
        <v>29</v>
      </c>
      <c r="C13" s="6" t="s">
        <v>30</v>
      </c>
      <c r="D13" s="5" t="s">
        <v>31</v>
      </c>
      <c r="E13" s="7">
        <v>2146</v>
      </c>
      <c r="F13" s="8">
        <v>25177</v>
      </c>
    </row>
    <row r="14" spans="1:6" x14ac:dyDescent="0.25">
      <c r="A14" s="5">
        <v>568</v>
      </c>
      <c r="B14" s="6" t="s">
        <v>32</v>
      </c>
      <c r="C14" s="6" t="s">
        <v>33</v>
      </c>
      <c r="D14" s="5" t="s">
        <v>31</v>
      </c>
      <c r="E14" s="7">
        <v>2058</v>
      </c>
      <c r="F14" s="8">
        <v>22449</v>
      </c>
    </row>
    <row r="15" spans="1:6" x14ac:dyDescent="0.25">
      <c r="A15" s="5">
        <v>438</v>
      </c>
      <c r="B15" s="6" t="s">
        <v>34</v>
      </c>
      <c r="C15" s="6" t="s">
        <v>35</v>
      </c>
      <c r="D15" s="5" t="s">
        <v>9</v>
      </c>
      <c r="E15" s="7">
        <v>3646</v>
      </c>
      <c r="F15" s="8">
        <v>26488</v>
      </c>
    </row>
    <row r="16" spans="1:6" x14ac:dyDescent="0.25">
      <c r="A16" s="5">
        <v>600</v>
      </c>
      <c r="B16" s="6" t="s">
        <v>36</v>
      </c>
      <c r="C16" s="6" t="s">
        <v>37</v>
      </c>
      <c r="D16" s="5" t="s">
        <v>31</v>
      </c>
      <c r="E16" s="7">
        <v>2093</v>
      </c>
      <c r="F16" s="8">
        <v>24987</v>
      </c>
    </row>
    <row r="17" spans="1:6" x14ac:dyDescent="0.25">
      <c r="A17" s="5">
        <v>612</v>
      </c>
      <c r="B17" s="6" t="s">
        <v>38</v>
      </c>
      <c r="C17" s="6" t="s">
        <v>8</v>
      </c>
      <c r="D17" s="5" t="s">
        <v>12</v>
      </c>
      <c r="E17" s="7">
        <v>1646</v>
      </c>
      <c r="F17" s="8">
        <v>21493</v>
      </c>
    </row>
    <row r="18" spans="1:6" x14ac:dyDescent="0.25">
      <c r="A18" s="5">
        <v>298</v>
      </c>
      <c r="B18" s="6" t="s">
        <v>39</v>
      </c>
      <c r="C18" s="6" t="s">
        <v>11</v>
      </c>
      <c r="D18" s="5" t="s">
        <v>12</v>
      </c>
      <c r="E18" s="7">
        <v>2234</v>
      </c>
      <c r="F18" s="9">
        <v>23798</v>
      </c>
    </row>
    <row r="19" spans="1:6" x14ac:dyDescent="0.25">
      <c r="A19" s="5">
        <v>608</v>
      </c>
      <c r="B19" s="6" t="s">
        <v>40</v>
      </c>
      <c r="C19" s="6" t="s">
        <v>41</v>
      </c>
      <c r="D19" s="5" t="s">
        <v>24</v>
      </c>
      <c r="E19" s="7">
        <v>1588</v>
      </c>
      <c r="F19" s="9">
        <v>31850</v>
      </c>
    </row>
    <row r="20" spans="1:6" x14ac:dyDescent="0.25">
      <c r="A20" s="5">
        <v>422</v>
      </c>
      <c r="B20" s="6" t="s">
        <v>42</v>
      </c>
      <c r="C20" s="6" t="s">
        <v>43</v>
      </c>
      <c r="D20" s="5" t="s">
        <v>24</v>
      </c>
      <c r="E20" s="7">
        <v>2293</v>
      </c>
      <c r="F20" s="9">
        <v>22884</v>
      </c>
    </row>
    <row r="21" spans="1:6" x14ac:dyDescent="0.25">
      <c r="A21" s="5">
        <v>560</v>
      </c>
      <c r="B21" s="6" t="s">
        <v>44</v>
      </c>
      <c r="C21" s="6" t="s">
        <v>43</v>
      </c>
      <c r="D21" s="5" t="s">
        <v>28</v>
      </c>
      <c r="E21" s="7">
        <v>1882</v>
      </c>
      <c r="F21" s="9">
        <v>26819</v>
      </c>
    </row>
    <row r="22" spans="1:6" x14ac:dyDescent="0.25">
      <c r="A22" s="5">
        <v>561</v>
      </c>
      <c r="B22" s="6" t="s">
        <v>45</v>
      </c>
      <c r="C22" s="6" t="s">
        <v>46</v>
      </c>
      <c r="D22" s="5" t="s">
        <v>28</v>
      </c>
      <c r="E22" s="7">
        <v>1882</v>
      </c>
      <c r="F22" s="9">
        <v>31547</v>
      </c>
    </row>
    <row r="23" spans="1:6" x14ac:dyDescent="0.25">
      <c r="A23" s="5">
        <v>244</v>
      </c>
      <c r="B23" s="6" t="s">
        <v>47</v>
      </c>
      <c r="C23" s="6" t="s">
        <v>48</v>
      </c>
      <c r="D23" s="5" t="s">
        <v>24</v>
      </c>
      <c r="E23" s="7">
        <v>3428</v>
      </c>
      <c r="F23" s="9">
        <v>21388</v>
      </c>
    </row>
    <row r="24" spans="1:6" x14ac:dyDescent="0.25">
      <c r="A24" s="5">
        <v>317</v>
      </c>
      <c r="B24" s="6" t="s">
        <v>47</v>
      </c>
      <c r="C24" s="6" t="s">
        <v>49</v>
      </c>
      <c r="D24" s="5" t="s">
        <v>9</v>
      </c>
      <c r="E24" s="7">
        <v>2893</v>
      </c>
      <c r="F24" s="9">
        <v>20112</v>
      </c>
    </row>
    <row r="25" spans="1:6" x14ac:dyDescent="0.25">
      <c r="A25" s="5">
        <v>490</v>
      </c>
      <c r="B25" s="6" t="s">
        <v>50</v>
      </c>
      <c r="C25" s="6" t="s">
        <v>51</v>
      </c>
      <c r="D25" s="5" t="s">
        <v>9</v>
      </c>
      <c r="E25" s="7">
        <v>2605</v>
      </c>
      <c r="F25" s="9">
        <v>22535</v>
      </c>
    </row>
    <row r="26" spans="1:6" x14ac:dyDescent="0.25">
      <c r="A26" s="5">
        <v>567</v>
      </c>
      <c r="B26" s="6" t="s">
        <v>52</v>
      </c>
      <c r="C26" s="6" t="s">
        <v>53</v>
      </c>
      <c r="D26" s="5" t="s">
        <v>12</v>
      </c>
      <c r="E26" s="7">
        <v>2246</v>
      </c>
      <c r="F26" s="9">
        <v>25922</v>
      </c>
    </row>
    <row r="27" spans="1:6" x14ac:dyDescent="0.25">
      <c r="A27" s="5">
        <v>466</v>
      </c>
      <c r="B27" s="6" t="s">
        <v>54</v>
      </c>
      <c r="C27" s="6" t="s">
        <v>55</v>
      </c>
      <c r="D27" s="5" t="s">
        <v>12</v>
      </c>
      <c r="E27" s="7">
        <v>2323</v>
      </c>
      <c r="F27" s="9">
        <v>25292</v>
      </c>
    </row>
    <row r="28" spans="1:6" x14ac:dyDescent="0.25">
      <c r="A28" s="5">
        <v>604</v>
      </c>
      <c r="B28" s="6" t="s">
        <v>56</v>
      </c>
      <c r="C28" s="6" t="s">
        <v>57</v>
      </c>
      <c r="D28" s="5" t="s">
        <v>28</v>
      </c>
      <c r="E28" s="7">
        <v>1882</v>
      </c>
      <c r="F28" s="9">
        <v>31802</v>
      </c>
    </row>
  </sheetData>
  <mergeCells count="1">
    <mergeCell ref="A1:B1"/>
  </mergeCells>
  <pageMargins left="0.7" right="0.7" top="0.78740157499999996" bottom="0.78740157499999996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B5"/>
  <sheetViews>
    <sheetView tabSelected="1" workbookViewId="0">
      <selection activeCell="B2" sqref="B2"/>
    </sheetView>
  </sheetViews>
  <sheetFormatPr baseColWidth="10" defaultRowHeight="15" x14ac:dyDescent="0.25"/>
  <cols>
    <col min="2" max="2" width="19.28515625" customWidth="1"/>
  </cols>
  <sheetData>
    <row r="2" spans="2:2" x14ac:dyDescent="0.25">
      <c r="B2" s="20"/>
    </row>
    <row r="5" spans="2:2" x14ac:dyDescent="0.25">
      <c r="B5" s="20"/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22"/>
  <sheetViews>
    <sheetView workbookViewId="0"/>
  </sheetViews>
  <sheetFormatPr baseColWidth="10" defaultRowHeight="15" x14ac:dyDescent="0.25"/>
  <cols>
    <col min="2" max="2" width="36.85546875" bestFit="1" customWidth="1"/>
    <col min="3" max="3" width="34.5703125" customWidth="1"/>
    <col min="6" max="6" width="13.42578125" customWidth="1"/>
  </cols>
  <sheetData>
    <row r="1" spans="1:4" x14ac:dyDescent="0.25">
      <c r="A1" s="10">
        <v>2023</v>
      </c>
    </row>
    <row r="3" spans="1:4" ht="30" x14ac:dyDescent="0.25">
      <c r="B3" s="11" t="s">
        <v>58</v>
      </c>
      <c r="C3" s="12" t="s">
        <v>59</v>
      </c>
      <c r="D3">
        <f>A1</f>
        <v>2023</v>
      </c>
    </row>
    <row r="5" spans="1:4" ht="30" x14ac:dyDescent="0.25">
      <c r="B5" s="11" t="s">
        <v>60</v>
      </c>
      <c r="C5" s="12" t="s">
        <v>61</v>
      </c>
      <c r="D5">
        <f>Basisdaten!A5</f>
        <v>215</v>
      </c>
    </row>
    <row r="6" spans="1:4" x14ac:dyDescent="0.25">
      <c r="C6" s="13"/>
    </row>
    <row r="7" spans="1:4" ht="30" x14ac:dyDescent="0.25">
      <c r="B7" s="11" t="s">
        <v>62</v>
      </c>
      <c r="C7" s="12" t="s">
        <v>63</v>
      </c>
      <c r="D7" s="14">
        <v>2852</v>
      </c>
    </row>
    <row r="14" spans="1:4" x14ac:dyDescent="0.25">
      <c r="A14" t="s">
        <v>64</v>
      </c>
    </row>
    <row r="15" spans="1:4" x14ac:dyDescent="0.25">
      <c r="A15" t="s">
        <v>65</v>
      </c>
    </row>
    <row r="17" spans="1:6" x14ac:dyDescent="0.25">
      <c r="A17" s="15" t="s">
        <v>1</v>
      </c>
      <c r="B17" s="15" t="s">
        <v>2</v>
      </c>
      <c r="C17" s="15" t="s">
        <v>3</v>
      </c>
      <c r="D17" s="15" t="s">
        <v>4</v>
      </c>
      <c r="E17" s="15" t="s">
        <v>5</v>
      </c>
      <c r="F17" s="15" t="s">
        <v>6</v>
      </c>
    </row>
    <row r="18" spans="1:6" x14ac:dyDescent="0.25">
      <c r="A18" s="15">
        <v>611</v>
      </c>
      <c r="B18" s="15" t="s">
        <v>7</v>
      </c>
      <c r="C18" s="15" t="s">
        <v>8</v>
      </c>
      <c r="D18" s="15" t="s">
        <v>9</v>
      </c>
      <c r="E18" s="15">
        <v>2675</v>
      </c>
      <c r="F18" s="15">
        <v>18007</v>
      </c>
    </row>
    <row r="19" spans="1:6" x14ac:dyDescent="0.25">
      <c r="A19" s="15">
        <v>215</v>
      </c>
      <c r="B19" s="15" t="s">
        <v>10</v>
      </c>
      <c r="C19" s="15" t="s">
        <v>11</v>
      </c>
      <c r="D19" s="15" t="s">
        <v>12</v>
      </c>
      <c r="E19" s="15">
        <v>2852</v>
      </c>
      <c r="F19" s="15">
        <v>28167</v>
      </c>
    </row>
    <row r="20" spans="1:6" x14ac:dyDescent="0.25">
      <c r="A20" s="15">
        <v>387</v>
      </c>
      <c r="B20" s="15" t="s">
        <v>13</v>
      </c>
      <c r="C20" s="15" t="s">
        <v>14</v>
      </c>
      <c r="D20" s="15" t="s">
        <v>12</v>
      </c>
      <c r="E20" s="15">
        <v>1911</v>
      </c>
      <c r="F20" s="15">
        <v>17169</v>
      </c>
    </row>
    <row r="21" spans="1:6" x14ac:dyDescent="0.25">
      <c r="A21" s="15">
        <v>420</v>
      </c>
      <c r="B21" s="15" t="s">
        <v>15</v>
      </c>
      <c r="C21" s="15" t="s">
        <v>16</v>
      </c>
      <c r="D21" s="15" t="s">
        <v>9</v>
      </c>
      <c r="E21" s="15">
        <v>2846</v>
      </c>
      <c r="F21" s="15">
        <v>28589</v>
      </c>
    </row>
    <row r="22" spans="1:6" x14ac:dyDescent="0.25">
      <c r="A22" s="15">
        <v>110</v>
      </c>
      <c r="B22" s="15" t="s">
        <v>17</v>
      </c>
      <c r="C22" s="15" t="s">
        <v>18</v>
      </c>
      <c r="D22" s="15" t="s">
        <v>19</v>
      </c>
      <c r="E22" s="15">
        <v>2499</v>
      </c>
      <c r="F22" s="15">
        <v>19749</v>
      </c>
    </row>
  </sheetData>
  <pageMargins left="0.7" right="0.7" top="0.78740157499999996" bottom="0.78740157499999996" header="0.3" footer="0.3"/>
  <pageSetup paperSize="9" orientation="portrait" horizontalDpi="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7"/>
  <sheetViews>
    <sheetView workbookViewId="0"/>
  </sheetViews>
  <sheetFormatPr baseColWidth="10" defaultRowHeight="15" x14ac:dyDescent="0.25"/>
  <sheetData>
    <row r="1" spans="1:3" x14ac:dyDescent="0.25">
      <c r="A1" s="16" t="s">
        <v>66</v>
      </c>
      <c r="B1" s="16" t="s">
        <v>67</v>
      </c>
      <c r="C1" s="16" t="s">
        <v>68</v>
      </c>
    </row>
    <row r="2" spans="1:3" x14ac:dyDescent="0.25">
      <c r="A2" t="s">
        <v>69</v>
      </c>
      <c r="B2">
        <v>1200</v>
      </c>
      <c r="C2">
        <v>8200</v>
      </c>
    </row>
    <row r="3" spans="1:3" x14ac:dyDescent="0.25">
      <c r="A3" t="s">
        <v>70</v>
      </c>
      <c r="B3">
        <v>1520</v>
      </c>
      <c r="C3">
        <v>1285</v>
      </c>
    </row>
    <row r="4" spans="1:3" x14ac:dyDescent="0.25">
      <c r="A4" t="s">
        <v>71</v>
      </c>
      <c r="B4">
        <v>1400</v>
      </c>
      <c r="C4">
        <v>11700</v>
      </c>
    </row>
    <row r="5" spans="1:3" x14ac:dyDescent="0.25">
      <c r="A5" t="s">
        <v>72</v>
      </c>
      <c r="B5">
        <v>1770</v>
      </c>
      <c r="C5">
        <v>10065</v>
      </c>
    </row>
    <row r="6" spans="1:3" x14ac:dyDescent="0.25">
      <c r="A6" t="s">
        <v>73</v>
      </c>
      <c r="B6">
        <v>1230</v>
      </c>
      <c r="C6">
        <v>10360</v>
      </c>
    </row>
    <row r="7" spans="1:3" x14ac:dyDescent="0.25">
      <c r="A7" t="s">
        <v>74</v>
      </c>
      <c r="B7">
        <v>1690</v>
      </c>
      <c r="C7">
        <v>11800</v>
      </c>
    </row>
  </sheetData>
  <pageMargins left="0.7" right="0.7" top="0.78740157499999996" bottom="0.78740157499999996" header="0.3" footer="0.3"/>
  <pageSetup paperSize="9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8C9F1C-5744-490A-AF36-4A684BFB72E6}">
  <dimension ref="A1"/>
  <sheetViews>
    <sheetView workbookViewId="0"/>
  </sheetViews>
  <sheetFormatPr baseColWidth="10" defaultRowHeight="15" x14ac:dyDescent="0.25"/>
  <cols>
    <col min="1" max="1" width="9.85546875" bestFit="1" customWidth="1"/>
    <col min="2" max="2" width="11.28515625" bestFit="1" customWidth="1"/>
    <col min="3" max="3" width="12.7109375" bestFit="1" customWidth="1"/>
    <col min="4" max="4" width="6.7109375" bestFit="1" customWidth="1"/>
    <col min="5" max="5" width="11" bestFit="1" customWidth="1"/>
    <col min="6" max="6" width="13.5703125" bestFit="1" customWidth="1"/>
    <col min="7" max="7" width="6.28515625" bestFit="1" customWidth="1"/>
    <col min="8" max="8" width="16.140625" bestFit="1" customWidth="1"/>
    <col min="9" max="9" width="26.5703125" bestFit="1" customWidth="1"/>
  </cols>
  <sheetData/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B7B4FB-1B6A-4B4A-8E77-6504DAD4820C}">
  <dimension ref="A8:I34"/>
  <sheetViews>
    <sheetView topLeftCell="A7" workbookViewId="0">
      <selection activeCell="A8" sqref="A8"/>
    </sheetView>
  </sheetViews>
  <sheetFormatPr baseColWidth="10" defaultRowHeight="15" x14ac:dyDescent="0.25"/>
  <cols>
    <col min="1" max="1" width="9.85546875" bestFit="1" customWidth="1"/>
    <col min="2" max="2" width="11.28515625" bestFit="1" customWidth="1"/>
    <col min="3" max="3" width="12.7109375" bestFit="1" customWidth="1"/>
    <col min="4" max="4" width="6.7109375" bestFit="1" customWidth="1"/>
    <col min="5" max="5" width="11" bestFit="1" customWidth="1"/>
    <col min="6" max="6" width="13.5703125" bestFit="1" customWidth="1"/>
    <col min="7" max="7" width="6.28515625" bestFit="1" customWidth="1"/>
    <col min="8" max="8" width="16.140625" bestFit="1" customWidth="1"/>
    <col min="9" max="9" width="26.5703125" bestFit="1" customWidth="1"/>
  </cols>
  <sheetData>
    <row r="8" spans="1:9" x14ac:dyDescent="0.25">
      <c r="A8" t="s">
        <v>1</v>
      </c>
      <c r="B8" t="s">
        <v>75</v>
      </c>
      <c r="C8" t="s">
        <v>76</v>
      </c>
      <c r="D8" t="s">
        <v>4</v>
      </c>
      <c r="E8" t="s">
        <v>77</v>
      </c>
      <c r="F8" t="s">
        <v>78</v>
      </c>
      <c r="G8" t="s">
        <v>79</v>
      </c>
      <c r="H8" t="s">
        <v>80</v>
      </c>
      <c r="I8" t="s">
        <v>81</v>
      </c>
    </row>
    <row r="9" spans="1:9" x14ac:dyDescent="0.25">
      <c r="A9">
        <v>611</v>
      </c>
      <c r="B9" s="22" t="s">
        <v>7</v>
      </c>
      <c r="C9" s="22" t="s">
        <v>8</v>
      </c>
      <c r="D9" s="22" t="s">
        <v>9</v>
      </c>
      <c r="E9">
        <v>2675</v>
      </c>
      <c r="F9" s="19">
        <v>18007</v>
      </c>
      <c r="G9">
        <v>2111</v>
      </c>
      <c r="H9" s="22" t="s">
        <v>83</v>
      </c>
      <c r="I9" s="22" t="s">
        <v>84</v>
      </c>
    </row>
    <row r="10" spans="1:9" x14ac:dyDescent="0.25">
      <c r="A10">
        <v>215</v>
      </c>
      <c r="B10" s="22" t="s">
        <v>10</v>
      </c>
      <c r="C10" s="22" t="s">
        <v>11</v>
      </c>
      <c r="D10" s="22" t="s">
        <v>12</v>
      </c>
      <c r="E10">
        <v>2852</v>
      </c>
      <c r="F10" s="19">
        <v>28167</v>
      </c>
      <c r="G10">
        <v>1190</v>
      </c>
      <c r="H10" s="22" t="s">
        <v>86</v>
      </c>
      <c r="I10" s="22" t="s">
        <v>87</v>
      </c>
    </row>
    <row r="11" spans="1:9" x14ac:dyDescent="0.25">
      <c r="A11">
        <v>387</v>
      </c>
      <c r="B11" s="22" t="s">
        <v>13</v>
      </c>
      <c r="C11" s="22" t="s">
        <v>14</v>
      </c>
      <c r="D11" s="22" t="s">
        <v>12</v>
      </c>
      <c r="E11">
        <v>1911</v>
      </c>
      <c r="F11" s="19">
        <v>17169</v>
      </c>
      <c r="G11">
        <v>2120</v>
      </c>
      <c r="H11" s="22" t="s">
        <v>128</v>
      </c>
      <c r="I11" s="22" t="s">
        <v>90</v>
      </c>
    </row>
    <row r="12" spans="1:9" x14ac:dyDescent="0.25">
      <c r="A12">
        <v>420</v>
      </c>
      <c r="B12" s="22" t="s">
        <v>15</v>
      </c>
      <c r="C12" s="22" t="s">
        <v>16</v>
      </c>
      <c r="D12" s="22" t="s">
        <v>9</v>
      </c>
      <c r="E12">
        <v>2846</v>
      </c>
      <c r="F12" s="19">
        <v>28589</v>
      </c>
      <c r="G12">
        <v>3701</v>
      </c>
      <c r="H12" s="22" t="s">
        <v>92</v>
      </c>
      <c r="I12" s="22" t="s">
        <v>93</v>
      </c>
    </row>
    <row r="13" spans="1:9" x14ac:dyDescent="0.25">
      <c r="A13">
        <v>110</v>
      </c>
      <c r="B13" s="22" t="s">
        <v>17</v>
      </c>
      <c r="C13" s="22" t="s">
        <v>18</v>
      </c>
      <c r="D13" s="22" t="s">
        <v>19</v>
      </c>
      <c r="E13">
        <v>2499</v>
      </c>
      <c r="F13" s="19">
        <v>19749</v>
      </c>
      <c r="G13">
        <v>1200</v>
      </c>
      <c r="H13" s="22" t="s">
        <v>86</v>
      </c>
      <c r="I13" s="22" t="s">
        <v>95</v>
      </c>
    </row>
    <row r="14" spans="1:9" x14ac:dyDescent="0.25">
      <c r="A14">
        <v>348</v>
      </c>
      <c r="B14" s="22" t="s">
        <v>20</v>
      </c>
      <c r="C14" s="22" t="s">
        <v>21</v>
      </c>
      <c r="D14" s="22" t="s">
        <v>19</v>
      </c>
      <c r="E14">
        <v>2499</v>
      </c>
      <c r="F14" s="19">
        <v>18292</v>
      </c>
      <c r="G14">
        <v>3400</v>
      </c>
      <c r="H14" s="22" t="s">
        <v>97</v>
      </c>
      <c r="I14" s="22" t="s">
        <v>98</v>
      </c>
    </row>
    <row r="15" spans="1:9" x14ac:dyDescent="0.25">
      <c r="A15">
        <v>602</v>
      </c>
      <c r="B15" s="22" t="s">
        <v>22</v>
      </c>
      <c r="C15" s="22" t="s">
        <v>23</v>
      </c>
      <c r="D15" s="22" t="s">
        <v>24</v>
      </c>
      <c r="E15">
        <v>3410</v>
      </c>
      <c r="F15" s="19">
        <v>21918</v>
      </c>
      <c r="G15">
        <v>1210</v>
      </c>
      <c r="H15" s="22" t="s">
        <v>86</v>
      </c>
      <c r="I15" s="22" t="s">
        <v>100</v>
      </c>
    </row>
    <row r="16" spans="1:9" x14ac:dyDescent="0.25">
      <c r="A16">
        <v>341</v>
      </c>
      <c r="B16" s="22" t="s">
        <v>25</v>
      </c>
      <c r="C16" s="22" t="s">
        <v>26</v>
      </c>
      <c r="D16" s="22" t="s">
        <v>24</v>
      </c>
      <c r="E16">
        <v>2411</v>
      </c>
      <c r="F16" s="19">
        <v>19388</v>
      </c>
      <c r="G16">
        <v>2020</v>
      </c>
      <c r="H16" s="22" t="s">
        <v>102</v>
      </c>
      <c r="I16" s="22" t="s">
        <v>103</v>
      </c>
    </row>
    <row r="17" spans="1:9" x14ac:dyDescent="0.25">
      <c r="A17">
        <v>248</v>
      </c>
      <c r="B17" s="22" t="s">
        <v>27</v>
      </c>
      <c r="C17" s="22" t="s">
        <v>23</v>
      </c>
      <c r="D17" s="22" t="s">
        <v>28</v>
      </c>
      <c r="E17">
        <v>1999</v>
      </c>
      <c r="F17" s="19">
        <v>29309</v>
      </c>
      <c r="G17">
        <v>2020</v>
      </c>
      <c r="H17" s="22" t="s">
        <v>102</v>
      </c>
      <c r="I17" s="22" t="s">
        <v>104</v>
      </c>
    </row>
    <row r="18" spans="1:9" x14ac:dyDescent="0.25">
      <c r="A18">
        <v>542</v>
      </c>
      <c r="B18" s="22" t="s">
        <v>29</v>
      </c>
      <c r="C18" s="22" t="s">
        <v>30</v>
      </c>
      <c r="D18" s="22" t="s">
        <v>31</v>
      </c>
      <c r="E18">
        <v>2146</v>
      </c>
      <c r="F18" s="19">
        <v>25177</v>
      </c>
      <c r="G18">
        <v>1190</v>
      </c>
      <c r="H18" s="22" t="s">
        <v>86</v>
      </c>
      <c r="I18" s="22" t="s">
        <v>105</v>
      </c>
    </row>
    <row r="19" spans="1:9" x14ac:dyDescent="0.25">
      <c r="A19">
        <v>568</v>
      </c>
      <c r="B19" s="22" t="s">
        <v>32</v>
      </c>
      <c r="C19" s="22" t="s">
        <v>33</v>
      </c>
      <c r="D19" s="22" t="s">
        <v>31</v>
      </c>
      <c r="E19">
        <v>2058</v>
      </c>
      <c r="F19" s="19">
        <v>22449</v>
      </c>
      <c r="G19">
        <v>1190</v>
      </c>
      <c r="H19" s="22" t="s">
        <v>86</v>
      </c>
      <c r="I19" s="22" t="s">
        <v>106</v>
      </c>
    </row>
    <row r="20" spans="1:9" x14ac:dyDescent="0.25">
      <c r="A20">
        <v>438</v>
      </c>
      <c r="B20" s="22" t="s">
        <v>34</v>
      </c>
      <c r="C20" s="22" t="s">
        <v>35</v>
      </c>
      <c r="D20" s="22" t="s">
        <v>9</v>
      </c>
      <c r="E20">
        <v>3646</v>
      </c>
      <c r="F20" s="19">
        <v>26488</v>
      </c>
      <c r="G20">
        <v>1140</v>
      </c>
      <c r="H20" s="22" t="s">
        <v>86</v>
      </c>
      <c r="I20" s="22" t="s">
        <v>108</v>
      </c>
    </row>
    <row r="21" spans="1:9" x14ac:dyDescent="0.25">
      <c r="A21">
        <v>600</v>
      </c>
      <c r="B21" s="22" t="s">
        <v>36</v>
      </c>
      <c r="C21" s="22" t="s">
        <v>37</v>
      </c>
      <c r="D21" s="22" t="s">
        <v>31</v>
      </c>
      <c r="E21">
        <v>2093</v>
      </c>
      <c r="F21" s="19">
        <v>24987</v>
      </c>
      <c r="G21">
        <v>2000</v>
      </c>
      <c r="H21" s="22" t="s">
        <v>110</v>
      </c>
      <c r="I21" s="22" t="s">
        <v>111</v>
      </c>
    </row>
    <row r="22" spans="1:9" x14ac:dyDescent="0.25">
      <c r="A22">
        <v>612</v>
      </c>
      <c r="B22" s="22" t="s">
        <v>38</v>
      </c>
      <c r="C22" s="22" t="s">
        <v>8</v>
      </c>
      <c r="D22" s="22" t="s">
        <v>12</v>
      </c>
      <c r="E22">
        <v>1646</v>
      </c>
      <c r="F22" s="19">
        <v>21493</v>
      </c>
      <c r="G22">
        <v>3400</v>
      </c>
      <c r="H22" s="22" t="s">
        <v>97</v>
      </c>
      <c r="I22" s="22" t="s">
        <v>112</v>
      </c>
    </row>
    <row r="23" spans="1:9" x14ac:dyDescent="0.25">
      <c r="A23">
        <v>298</v>
      </c>
      <c r="B23" s="22" t="s">
        <v>39</v>
      </c>
      <c r="C23" s="22" t="s">
        <v>11</v>
      </c>
      <c r="D23" s="22" t="s">
        <v>12</v>
      </c>
      <c r="E23">
        <v>2234</v>
      </c>
      <c r="F23" s="19">
        <v>23798</v>
      </c>
      <c r="G23">
        <v>2000</v>
      </c>
      <c r="H23" s="22" t="s">
        <v>110</v>
      </c>
      <c r="I23" s="22" t="s">
        <v>113</v>
      </c>
    </row>
    <row r="24" spans="1:9" x14ac:dyDescent="0.25">
      <c r="A24">
        <v>608</v>
      </c>
      <c r="B24" s="22" t="s">
        <v>40</v>
      </c>
      <c r="C24" s="22" t="s">
        <v>41</v>
      </c>
      <c r="D24" s="22" t="s">
        <v>24</v>
      </c>
      <c r="E24">
        <v>1588</v>
      </c>
      <c r="F24" s="19">
        <v>31850</v>
      </c>
      <c r="G24">
        <v>2000</v>
      </c>
      <c r="H24" s="22" t="s">
        <v>110</v>
      </c>
      <c r="I24" s="22" t="s">
        <v>114</v>
      </c>
    </row>
    <row r="25" spans="1:9" x14ac:dyDescent="0.25">
      <c r="A25">
        <v>422</v>
      </c>
      <c r="B25" s="22" t="s">
        <v>42</v>
      </c>
      <c r="C25" s="22" t="s">
        <v>43</v>
      </c>
      <c r="D25" s="22" t="s">
        <v>24</v>
      </c>
      <c r="E25">
        <v>2293</v>
      </c>
      <c r="F25" s="19">
        <v>22884</v>
      </c>
      <c r="G25">
        <v>2100</v>
      </c>
      <c r="H25" s="22" t="s">
        <v>116</v>
      </c>
      <c r="I25" s="22" t="s">
        <v>117</v>
      </c>
    </row>
    <row r="26" spans="1:9" x14ac:dyDescent="0.25">
      <c r="A26">
        <v>560</v>
      </c>
      <c r="B26" s="22" t="s">
        <v>44</v>
      </c>
      <c r="C26" s="22" t="s">
        <v>43</v>
      </c>
      <c r="D26" s="22" t="s">
        <v>28</v>
      </c>
      <c r="E26">
        <v>1882</v>
      </c>
      <c r="F26" s="19">
        <v>26819</v>
      </c>
      <c r="G26">
        <v>2115</v>
      </c>
      <c r="H26" s="22" t="s">
        <v>119</v>
      </c>
      <c r="I26" s="22" t="s">
        <v>120</v>
      </c>
    </row>
    <row r="27" spans="1:9" x14ac:dyDescent="0.25">
      <c r="A27">
        <v>561</v>
      </c>
      <c r="B27" s="22" t="s">
        <v>45</v>
      </c>
      <c r="C27" s="22" t="s">
        <v>46</v>
      </c>
      <c r="D27" s="22" t="s">
        <v>28</v>
      </c>
      <c r="E27">
        <v>1882</v>
      </c>
      <c r="F27" s="19">
        <v>31547</v>
      </c>
      <c r="G27">
        <v>2100</v>
      </c>
      <c r="H27" s="22" t="s">
        <v>116</v>
      </c>
      <c r="I27" s="22" t="s">
        <v>121</v>
      </c>
    </row>
    <row r="28" spans="1:9" x14ac:dyDescent="0.25">
      <c r="A28">
        <v>244</v>
      </c>
      <c r="B28" s="22" t="s">
        <v>47</v>
      </c>
      <c r="C28" s="22" t="s">
        <v>48</v>
      </c>
      <c r="D28" s="22" t="s">
        <v>24</v>
      </c>
      <c r="E28">
        <v>3428</v>
      </c>
      <c r="F28" s="19">
        <v>21388</v>
      </c>
      <c r="G28">
        <v>1190</v>
      </c>
      <c r="H28" s="22" t="s">
        <v>86</v>
      </c>
      <c r="I28" s="22" t="s">
        <v>122</v>
      </c>
    </row>
    <row r="29" spans="1:9" x14ac:dyDescent="0.25">
      <c r="A29">
        <v>317</v>
      </c>
      <c r="B29" s="22" t="s">
        <v>47</v>
      </c>
      <c r="C29" s="22" t="s">
        <v>49</v>
      </c>
      <c r="D29" s="22" t="s">
        <v>9</v>
      </c>
      <c r="E29">
        <v>2893</v>
      </c>
      <c r="F29" s="19">
        <v>20112</v>
      </c>
      <c r="G29">
        <v>1190</v>
      </c>
      <c r="H29" s="22" t="s">
        <v>86</v>
      </c>
      <c r="I29" s="22" t="s">
        <v>122</v>
      </c>
    </row>
    <row r="30" spans="1:9" x14ac:dyDescent="0.25">
      <c r="A30">
        <v>490</v>
      </c>
      <c r="B30" s="22" t="s">
        <v>50</v>
      </c>
      <c r="C30" s="22" t="s">
        <v>51</v>
      </c>
      <c r="D30" s="22" t="s">
        <v>9</v>
      </c>
      <c r="E30">
        <v>2605</v>
      </c>
      <c r="F30" s="19">
        <v>22535</v>
      </c>
      <c r="G30">
        <v>1210</v>
      </c>
      <c r="H30" s="22" t="s">
        <v>86</v>
      </c>
      <c r="I30" s="22" t="s">
        <v>123</v>
      </c>
    </row>
    <row r="31" spans="1:9" x14ac:dyDescent="0.25">
      <c r="A31">
        <v>567</v>
      </c>
      <c r="B31" s="22" t="s">
        <v>52</v>
      </c>
      <c r="C31" s="22" t="s">
        <v>53</v>
      </c>
      <c r="D31" s="22" t="s">
        <v>12</v>
      </c>
      <c r="E31">
        <v>2246</v>
      </c>
      <c r="F31" s="19">
        <v>25922</v>
      </c>
      <c r="G31">
        <v>1210</v>
      </c>
      <c r="H31" s="22" t="s">
        <v>86</v>
      </c>
      <c r="I31" s="22" t="s">
        <v>124</v>
      </c>
    </row>
    <row r="32" spans="1:9" x14ac:dyDescent="0.25">
      <c r="A32">
        <v>466</v>
      </c>
      <c r="B32" s="22" t="s">
        <v>54</v>
      </c>
      <c r="C32" s="22" t="s">
        <v>55</v>
      </c>
      <c r="D32" s="22" t="s">
        <v>12</v>
      </c>
      <c r="E32">
        <v>2323</v>
      </c>
      <c r="F32" s="19">
        <v>25292</v>
      </c>
      <c r="G32">
        <v>2000</v>
      </c>
      <c r="H32" s="22" t="s">
        <v>110</v>
      </c>
      <c r="I32" s="22" t="s">
        <v>125</v>
      </c>
    </row>
    <row r="33" spans="1:9" x14ac:dyDescent="0.25">
      <c r="A33">
        <v>604</v>
      </c>
      <c r="B33" s="22" t="s">
        <v>56</v>
      </c>
      <c r="C33" s="22" t="s">
        <v>57</v>
      </c>
      <c r="D33" s="22" t="s">
        <v>28</v>
      </c>
      <c r="E33">
        <v>1882</v>
      </c>
      <c r="F33" s="19">
        <v>31802</v>
      </c>
      <c r="G33">
        <v>1160</v>
      </c>
      <c r="H33" s="22" t="s">
        <v>86</v>
      </c>
      <c r="I33" s="22" t="s">
        <v>127</v>
      </c>
    </row>
    <row r="34" spans="1:9" x14ac:dyDescent="0.25">
      <c r="B34" s="22" t="s">
        <v>129</v>
      </c>
      <c r="C34" s="22" t="s">
        <v>129</v>
      </c>
      <c r="D34" s="22" t="s">
        <v>129</v>
      </c>
      <c r="F34" s="19"/>
      <c r="H34" s="22" t="s">
        <v>129</v>
      </c>
      <c r="I34" s="22" t="s">
        <v>129</v>
      </c>
    </row>
  </sheetData>
  <sheetProtection algorithmName="SHA-512" hashValue="EXWn6clmllApeFzcZ5Vj5v08/bwswrsCDErDesSJJj0bP8uTE5M0went+nI4eLJc8kZAUMYlcFyE+j166xz9LA==" saltValue="BKFqUlPPumKUQHoeqc2OsQ==" spinCount="100000" sheet="1" objects="1" scenarios="1"/>
  <pageMargins left="0.7" right="0.7" top="0.78740157499999996" bottom="0.78740157499999996" header="0.3" footer="0.3"/>
  <pageSetup paperSize="9" orientation="portrait" r:id="rId1"/>
  <drawing r:id="rId2"/>
  <tableParts count="1">
    <tablePart r:id="rId3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26"/>
  <sheetViews>
    <sheetView workbookViewId="0"/>
  </sheetViews>
  <sheetFormatPr baseColWidth="10" defaultRowHeight="15" x14ac:dyDescent="0.25"/>
  <cols>
    <col min="1" max="1" width="10.7109375" customWidth="1"/>
    <col min="2" max="2" width="14.42578125" customWidth="1"/>
    <col min="3" max="3" width="15.28515625" customWidth="1"/>
    <col min="4" max="4" width="7.42578125" customWidth="1"/>
    <col min="5" max="5" width="11.42578125" customWidth="1"/>
    <col min="6" max="6" width="14.85546875" customWidth="1"/>
    <col min="7" max="7" width="9.28515625" customWidth="1"/>
    <col min="8" max="8" width="16.28515625" customWidth="1"/>
    <col min="9" max="9" width="26.5703125" bestFit="1" customWidth="1"/>
  </cols>
  <sheetData>
    <row r="1" spans="1:9" x14ac:dyDescent="0.25">
      <c r="A1" t="s">
        <v>1</v>
      </c>
      <c r="B1" t="s">
        <v>75</v>
      </c>
      <c r="C1" t="s">
        <v>76</v>
      </c>
      <c r="D1" t="s">
        <v>4</v>
      </c>
      <c r="E1" t="s">
        <v>77</v>
      </c>
      <c r="F1" t="s">
        <v>78</v>
      </c>
      <c r="G1" s="17" t="s">
        <v>79</v>
      </c>
      <c r="H1" t="s">
        <v>80</v>
      </c>
      <c r="I1" t="s">
        <v>81</v>
      </c>
    </row>
    <row r="2" spans="1:9" x14ac:dyDescent="0.25">
      <c r="A2">
        <v>611</v>
      </c>
      <c r="B2" t="s">
        <v>7</v>
      </c>
      <c r="C2" t="s">
        <v>8</v>
      </c>
      <c r="D2" t="s">
        <v>9</v>
      </c>
      <c r="E2" s="18">
        <v>2675</v>
      </c>
      <c r="F2" s="19">
        <v>18007</v>
      </c>
      <c r="G2" s="17" t="s">
        <v>82</v>
      </c>
      <c r="H2" t="s">
        <v>83</v>
      </c>
      <c r="I2" t="s">
        <v>84</v>
      </c>
    </row>
    <row r="3" spans="1:9" x14ac:dyDescent="0.25">
      <c r="A3">
        <v>215</v>
      </c>
      <c r="B3" t="s">
        <v>10</v>
      </c>
      <c r="C3" t="s">
        <v>11</v>
      </c>
      <c r="D3" t="s">
        <v>12</v>
      </c>
      <c r="E3" s="18">
        <v>2852</v>
      </c>
      <c r="F3" s="19">
        <v>28167</v>
      </c>
      <c r="G3" s="17" t="s">
        <v>85</v>
      </c>
      <c r="H3" t="s">
        <v>86</v>
      </c>
      <c r="I3" t="s">
        <v>87</v>
      </c>
    </row>
    <row r="4" spans="1:9" x14ac:dyDescent="0.25">
      <c r="A4">
        <v>387</v>
      </c>
      <c r="B4" t="s">
        <v>13</v>
      </c>
      <c r="C4" t="s">
        <v>14</v>
      </c>
      <c r="D4" t="s">
        <v>12</v>
      </c>
      <c r="E4" s="18">
        <v>1911</v>
      </c>
      <c r="F4" s="19">
        <v>17169</v>
      </c>
      <c r="G4" s="17" t="s">
        <v>88</v>
      </c>
      <c r="H4" t="s">
        <v>89</v>
      </c>
      <c r="I4" t="s">
        <v>90</v>
      </c>
    </row>
    <row r="5" spans="1:9" x14ac:dyDescent="0.25">
      <c r="A5">
        <v>420</v>
      </c>
      <c r="B5" t="s">
        <v>15</v>
      </c>
      <c r="C5" t="s">
        <v>16</v>
      </c>
      <c r="D5" t="s">
        <v>9</v>
      </c>
      <c r="E5" s="18">
        <v>2846</v>
      </c>
      <c r="F5" s="19">
        <v>28589</v>
      </c>
      <c r="G5" s="17" t="s">
        <v>91</v>
      </c>
      <c r="H5" t="s">
        <v>92</v>
      </c>
      <c r="I5" t="s">
        <v>93</v>
      </c>
    </row>
    <row r="6" spans="1:9" x14ac:dyDescent="0.25">
      <c r="A6">
        <v>110</v>
      </c>
      <c r="B6" t="s">
        <v>17</v>
      </c>
      <c r="C6" t="s">
        <v>18</v>
      </c>
      <c r="D6" t="s">
        <v>19</v>
      </c>
      <c r="E6" s="18">
        <v>2499</v>
      </c>
      <c r="F6" s="19">
        <v>19749</v>
      </c>
      <c r="G6" s="17" t="s">
        <v>94</v>
      </c>
      <c r="H6" t="s">
        <v>86</v>
      </c>
      <c r="I6" t="s">
        <v>95</v>
      </c>
    </row>
    <row r="7" spans="1:9" x14ac:dyDescent="0.25">
      <c r="A7">
        <v>348</v>
      </c>
      <c r="B7" t="s">
        <v>20</v>
      </c>
      <c r="C7" t="s">
        <v>21</v>
      </c>
      <c r="D7" t="s">
        <v>19</v>
      </c>
      <c r="E7" s="18">
        <v>2499</v>
      </c>
      <c r="F7" s="19">
        <v>18292</v>
      </c>
      <c r="G7" s="17" t="s">
        <v>96</v>
      </c>
      <c r="H7" t="s">
        <v>97</v>
      </c>
      <c r="I7" t="s">
        <v>98</v>
      </c>
    </row>
    <row r="8" spans="1:9" x14ac:dyDescent="0.25">
      <c r="A8">
        <v>602</v>
      </c>
      <c r="B8" t="s">
        <v>22</v>
      </c>
      <c r="C8" t="s">
        <v>23</v>
      </c>
      <c r="D8" t="s">
        <v>24</v>
      </c>
      <c r="E8" s="18">
        <v>3410</v>
      </c>
      <c r="F8" s="19">
        <v>21918</v>
      </c>
      <c r="G8" s="17" t="s">
        <v>99</v>
      </c>
      <c r="H8" t="s">
        <v>86</v>
      </c>
      <c r="I8" t="s">
        <v>100</v>
      </c>
    </row>
    <row r="9" spans="1:9" x14ac:dyDescent="0.25">
      <c r="A9">
        <v>341</v>
      </c>
      <c r="B9" t="s">
        <v>25</v>
      </c>
      <c r="C9" t="s">
        <v>26</v>
      </c>
      <c r="D9" t="s">
        <v>24</v>
      </c>
      <c r="E9" s="18">
        <v>2411</v>
      </c>
      <c r="F9" s="19">
        <v>19388</v>
      </c>
      <c r="G9" s="17" t="s">
        <v>101</v>
      </c>
      <c r="H9" t="s">
        <v>102</v>
      </c>
      <c r="I9" t="s">
        <v>103</v>
      </c>
    </row>
    <row r="10" spans="1:9" x14ac:dyDescent="0.25">
      <c r="A10">
        <v>248</v>
      </c>
      <c r="B10" t="s">
        <v>27</v>
      </c>
      <c r="C10" t="s">
        <v>23</v>
      </c>
      <c r="D10" t="s">
        <v>28</v>
      </c>
      <c r="E10" s="18">
        <v>1999</v>
      </c>
      <c r="F10" s="19">
        <v>29309</v>
      </c>
      <c r="G10" s="17" t="s">
        <v>101</v>
      </c>
      <c r="H10" t="s">
        <v>102</v>
      </c>
      <c r="I10" t="s">
        <v>104</v>
      </c>
    </row>
    <row r="11" spans="1:9" x14ac:dyDescent="0.25">
      <c r="A11">
        <v>542</v>
      </c>
      <c r="B11" t="s">
        <v>29</v>
      </c>
      <c r="C11" t="s">
        <v>30</v>
      </c>
      <c r="D11" t="s">
        <v>31</v>
      </c>
      <c r="E11" s="18">
        <v>2146</v>
      </c>
      <c r="F11" s="19">
        <v>25177</v>
      </c>
      <c r="G11" s="17" t="s">
        <v>85</v>
      </c>
      <c r="H11" t="s">
        <v>86</v>
      </c>
      <c r="I11" t="s">
        <v>105</v>
      </c>
    </row>
    <row r="12" spans="1:9" x14ac:dyDescent="0.25">
      <c r="A12">
        <v>568</v>
      </c>
      <c r="B12" t="s">
        <v>32</v>
      </c>
      <c r="C12" t="s">
        <v>33</v>
      </c>
      <c r="D12" t="s">
        <v>31</v>
      </c>
      <c r="E12" s="18">
        <v>2058</v>
      </c>
      <c r="F12" s="19">
        <v>22449</v>
      </c>
      <c r="G12" s="17" t="s">
        <v>85</v>
      </c>
      <c r="H12" t="s">
        <v>86</v>
      </c>
      <c r="I12" t="s">
        <v>106</v>
      </c>
    </row>
    <row r="13" spans="1:9" x14ac:dyDescent="0.25">
      <c r="A13">
        <v>438</v>
      </c>
      <c r="B13" t="s">
        <v>34</v>
      </c>
      <c r="C13" t="s">
        <v>35</v>
      </c>
      <c r="D13" t="s">
        <v>9</v>
      </c>
      <c r="E13" s="18">
        <v>3646</v>
      </c>
      <c r="F13" s="19">
        <v>26488</v>
      </c>
      <c r="G13" s="17" t="s">
        <v>107</v>
      </c>
      <c r="H13" t="s">
        <v>86</v>
      </c>
      <c r="I13" t="s">
        <v>108</v>
      </c>
    </row>
    <row r="14" spans="1:9" x14ac:dyDescent="0.25">
      <c r="A14">
        <v>600</v>
      </c>
      <c r="B14" t="s">
        <v>36</v>
      </c>
      <c r="C14" t="s">
        <v>37</v>
      </c>
      <c r="D14" t="s">
        <v>31</v>
      </c>
      <c r="E14" s="18">
        <v>2093</v>
      </c>
      <c r="F14" s="19">
        <v>24987</v>
      </c>
      <c r="G14" s="17" t="s">
        <v>109</v>
      </c>
      <c r="H14" t="s">
        <v>110</v>
      </c>
      <c r="I14" t="s">
        <v>111</v>
      </c>
    </row>
    <row r="15" spans="1:9" x14ac:dyDescent="0.25">
      <c r="A15">
        <v>612</v>
      </c>
      <c r="B15" t="s">
        <v>38</v>
      </c>
      <c r="C15" t="s">
        <v>8</v>
      </c>
      <c r="D15" t="s">
        <v>12</v>
      </c>
      <c r="E15" s="18">
        <v>1646</v>
      </c>
      <c r="F15" s="19">
        <v>21493</v>
      </c>
      <c r="G15" s="17" t="s">
        <v>96</v>
      </c>
      <c r="H15" t="s">
        <v>97</v>
      </c>
      <c r="I15" t="s">
        <v>112</v>
      </c>
    </row>
    <row r="16" spans="1:9" x14ac:dyDescent="0.25">
      <c r="A16">
        <v>298</v>
      </c>
      <c r="B16" t="s">
        <v>39</v>
      </c>
      <c r="C16" t="s">
        <v>11</v>
      </c>
      <c r="D16" t="s">
        <v>12</v>
      </c>
      <c r="E16" s="18">
        <v>2234</v>
      </c>
      <c r="F16" s="19">
        <v>23798</v>
      </c>
      <c r="G16" s="17" t="s">
        <v>109</v>
      </c>
      <c r="H16" t="s">
        <v>110</v>
      </c>
      <c r="I16" t="s">
        <v>113</v>
      </c>
    </row>
    <row r="17" spans="1:9" x14ac:dyDescent="0.25">
      <c r="A17">
        <v>608</v>
      </c>
      <c r="B17" t="s">
        <v>40</v>
      </c>
      <c r="C17" t="s">
        <v>41</v>
      </c>
      <c r="D17" t="s">
        <v>24</v>
      </c>
      <c r="E17" s="18">
        <v>1588</v>
      </c>
      <c r="F17" s="19">
        <v>31850</v>
      </c>
      <c r="G17" s="17" t="s">
        <v>109</v>
      </c>
      <c r="H17" t="s">
        <v>110</v>
      </c>
      <c r="I17" t="s">
        <v>114</v>
      </c>
    </row>
    <row r="18" spans="1:9" x14ac:dyDescent="0.25">
      <c r="A18">
        <v>422</v>
      </c>
      <c r="B18" t="s">
        <v>42</v>
      </c>
      <c r="C18" t="s">
        <v>43</v>
      </c>
      <c r="D18" t="s">
        <v>24</v>
      </c>
      <c r="E18" s="18">
        <v>2293</v>
      </c>
      <c r="F18" s="19">
        <v>22884</v>
      </c>
      <c r="G18" s="17" t="s">
        <v>115</v>
      </c>
      <c r="H18" t="s">
        <v>116</v>
      </c>
      <c r="I18" t="s">
        <v>117</v>
      </c>
    </row>
    <row r="19" spans="1:9" x14ac:dyDescent="0.25">
      <c r="A19">
        <v>560</v>
      </c>
      <c r="B19" t="s">
        <v>44</v>
      </c>
      <c r="C19" t="s">
        <v>43</v>
      </c>
      <c r="D19" t="s">
        <v>28</v>
      </c>
      <c r="E19" s="18">
        <v>1882</v>
      </c>
      <c r="F19" s="19">
        <v>26819</v>
      </c>
      <c r="G19" s="17" t="s">
        <v>118</v>
      </c>
      <c r="H19" t="s">
        <v>119</v>
      </c>
      <c r="I19" t="s">
        <v>120</v>
      </c>
    </row>
    <row r="20" spans="1:9" x14ac:dyDescent="0.25">
      <c r="A20">
        <v>561</v>
      </c>
      <c r="B20" t="s">
        <v>45</v>
      </c>
      <c r="C20" t="s">
        <v>46</v>
      </c>
      <c r="D20" t="s">
        <v>28</v>
      </c>
      <c r="E20" s="18">
        <v>1882</v>
      </c>
      <c r="F20" s="19">
        <v>31547</v>
      </c>
      <c r="G20" s="17" t="s">
        <v>115</v>
      </c>
      <c r="H20" t="s">
        <v>116</v>
      </c>
      <c r="I20" t="s">
        <v>121</v>
      </c>
    </row>
    <row r="21" spans="1:9" x14ac:dyDescent="0.25">
      <c r="A21">
        <v>244</v>
      </c>
      <c r="B21" t="s">
        <v>47</v>
      </c>
      <c r="C21" t="s">
        <v>48</v>
      </c>
      <c r="D21" t="s">
        <v>24</v>
      </c>
      <c r="E21" s="18">
        <v>3428</v>
      </c>
      <c r="F21" s="19">
        <v>21388</v>
      </c>
      <c r="G21" s="17" t="s">
        <v>85</v>
      </c>
      <c r="H21" t="s">
        <v>86</v>
      </c>
      <c r="I21" t="s">
        <v>122</v>
      </c>
    </row>
    <row r="22" spans="1:9" x14ac:dyDescent="0.25">
      <c r="A22">
        <v>317</v>
      </c>
      <c r="B22" t="s">
        <v>47</v>
      </c>
      <c r="C22" t="s">
        <v>49</v>
      </c>
      <c r="D22" t="s">
        <v>9</v>
      </c>
      <c r="E22" s="18">
        <v>2893</v>
      </c>
      <c r="F22" s="19">
        <v>20112</v>
      </c>
      <c r="G22" s="17" t="s">
        <v>85</v>
      </c>
      <c r="H22" t="s">
        <v>86</v>
      </c>
      <c r="I22" t="s">
        <v>122</v>
      </c>
    </row>
    <row r="23" spans="1:9" x14ac:dyDescent="0.25">
      <c r="A23">
        <v>490</v>
      </c>
      <c r="B23" t="s">
        <v>50</v>
      </c>
      <c r="C23" t="s">
        <v>51</v>
      </c>
      <c r="D23" t="s">
        <v>9</v>
      </c>
      <c r="E23" s="18">
        <v>2605</v>
      </c>
      <c r="F23" s="19">
        <v>22535</v>
      </c>
      <c r="G23" s="17" t="s">
        <v>99</v>
      </c>
      <c r="H23" t="s">
        <v>86</v>
      </c>
      <c r="I23" t="s">
        <v>123</v>
      </c>
    </row>
    <row r="24" spans="1:9" x14ac:dyDescent="0.25">
      <c r="A24">
        <v>567</v>
      </c>
      <c r="B24" t="s">
        <v>52</v>
      </c>
      <c r="C24" t="s">
        <v>53</v>
      </c>
      <c r="D24" t="s">
        <v>12</v>
      </c>
      <c r="E24" s="18">
        <v>2246</v>
      </c>
      <c r="F24" s="19">
        <v>25922</v>
      </c>
      <c r="G24" s="17" t="s">
        <v>99</v>
      </c>
      <c r="H24" t="s">
        <v>86</v>
      </c>
      <c r="I24" t="s">
        <v>124</v>
      </c>
    </row>
    <row r="25" spans="1:9" x14ac:dyDescent="0.25">
      <c r="A25">
        <v>466</v>
      </c>
      <c r="B25" t="s">
        <v>54</v>
      </c>
      <c r="C25" t="s">
        <v>55</v>
      </c>
      <c r="D25" t="s">
        <v>12</v>
      </c>
      <c r="E25" s="18">
        <v>2323</v>
      </c>
      <c r="F25" s="19">
        <v>25292</v>
      </c>
      <c r="G25" s="17" t="s">
        <v>109</v>
      </c>
      <c r="H25" t="s">
        <v>110</v>
      </c>
      <c r="I25" t="s">
        <v>125</v>
      </c>
    </row>
    <row r="26" spans="1:9" x14ac:dyDescent="0.25">
      <c r="A26">
        <v>604</v>
      </c>
      <c r="B26" t="s">
        <v>56</v>
      </c>
      <c r="C26" t="s">
        <v>57</v>
      </c>
      <c r="D26" t="s">
        <v>28</v>
      </c>
      <c r="E26" s="18">
        <v>1882</v>
      </c>
      <c r="F26" s="19">
        <v>31802</v>
      </c>
      <c r="G26" s="17" t="s">
        <v>126</v>
      </c>
      <c r="H26" t="s">
        <v>86</v>
      </c>
      <c r="I26" t="s">
        <v>127</v>
      </c>
    </row>
  </sheetData>
  <sheetProtection algorithmName="SHA-512" hashValue="kgNqI65932NNxfTN6xAH8guRa/WJzmsv18RZsWvdUwvrvy91/VgHdUkUz820E1sRzhXEnyI5OlEExIJN0p+p+Q==" saltValue="sNngNmNsTSzim9mlVJs1Pw==" spinCount="100000" sheet="1" objects="1" scenarios="1"/>
  <pageMargins left="0.7" right="0.7" top="0.78740157499999996" bottom="0.78740157499999996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s q m i d = " a 1 2 d 3 9 e 8 - 5 9 9 4 - 4 c f 6 - a 2 f 9 - b d f c b 3 c 9 5 a 1 2 "   x m l n s = " h t t p : / / s c h e m a s . m i c r o s o f t . c o m / D a t a M a s h u p " > A A A A A J o E A A B Q S w M E F A A C A A g A O H D d V I s O W d q k A A A A 9 w A A A B I A H A B D b 2 5 m a W c v U G F j a 2 F n Z S 5 4 b W w g o h g A K K A U A A A A A A A A A A A A A A A A A A A A A A A A A A A A h Y 9 N C s I w G E S v U r J v / k S Q 8 j V F 3 F o Q F H E b 0 t g G 2 1 S a 1 P R u L j y S V 7 C i V X c u 5 8 1 b z N y v N 8 i G p o 4 u u n O m t S l i m K J I W 9 U W x p Y p 6 v 0 x X q B M w E a q k y x 1 N M r W J Y M r U l R 5 f 0 4 I C S H g M M N t V x J O K S O H f L 1 V l W 4 k + s j m v x w b 6 7 y 0 S i M B + 9 c Y w T G j c 8 w 4 5 5 g C m S j k x n 4 N P g 5 + t j 8 Q V n 3 t + 0 6 L Q s f L H Z A p A n m f E A 9 Q S w M E F A A C A A g A O H D d V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D h w 3 V Q q l Q j K l A E A A L Y C A A A T A B w A R m 9 y b X V s Y X M v U 2 V j d G l v b j E u b S C i G A A o o B Q A A A A A A A A A A A A A A A A A A A A A A A A A A A B 1 k e F q 2 z A Q x z 8 v k H c 4 v C 8 J u K b O u s J a / M F z v G Q 0 T d L G b L B 6 D M W + t A J Z K t K 5 J I S + z Z 5 h L 9 A X 2 z l e S b e s + i L d 7 3 R 3 f / 3 l s C B p N C z a P T z v d r o d d y c s l n A p S d g l S k I L E S i k b g d 4 X d W o F D J J 3 E M w N E V d o a b e J 6 k w S I w m D l z P S 8 7 y 2 W o l C 4 T B 8 S C E S h J 8 l T o M 8 x 9 p M p x A X D 4 I X f C M J p u n 6 w J V w 4 J / b 7 e Z H Y x P 4 O h d c A x D Q S h R 5 x f i n p U p O M 1 f 6 A x o T V 7 f v x m i k l U D I u + N 5 0 N i V F 1 p F 3 3 w I d W F K a W + j c L B + 4 H P j z G E C 9 o o j P b H Y G o 0 f u / 7 7 X v f e u O n X 3 f s w S 0 6 q l e E M E Z R o v X Y g k w s + f r c m o p r W + x 6 r U E + 3 P z h s V K L Q i h h X U S 2 f t l 4 h E 8 / N d c 0 D m e b + 3 3 H z A r t V s Z W r X L O o e u 9 K s T f b r 0 5 T w 6 m f I b P m k 5 P g q b k 0 Y e t N 4 0 v U 6 b E M R C u a Q e / z K 7 / y + O P 2 Q G D U T q O J x k 0 P t b W o i 4 2 + + 4 j X B 7 x j 9 T V c 1 n J 3 7 P L z C f f D s X M L B 3 O L C 0 6 h 3 / x x 3 6 3 I / V r N p 3 / B l B L A Q I t A B Q A A g A I A D h w 3 V S L D l n a p A A A A P c A A A A S A A A A A A A A A A A A A A A A A A A A A A B D b 2 5 m a W c v U G F j a 2 F n Z S 5 4 b W x Q S w E C L Q A U A A I A C A A 4 c N 1 U D 8 r p q 6 Q A A A D p A A A A E w A A A A A A A A A A A A A A A A D w A A A A W 0 N v b n R l b n R f V H l w Z X N d L n h t b F B L A Q I t A B Q A A g A I A D h w 3 V Q q l Q j K l A E A A L Y C A A A T A A A A A A A A A A A A A A A A A O E B A A B G b 3 J t d W x h c y 9 T Z W N 0 a W 9 u M S 5 t U E s F B g A A A A A D A A M A w g A A A M I D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l 0 O A A A A A A A A O w 4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E l 0 Z W 0 + P E l 0 Z W 1 M b 2 N h d G l v b j 4 8 S X R l b V R 5 c G U + R m 9 y b X V s Y T w v S X R l b V R 5 c G U + P E l 0 Z W 1 Q Y X R o P l N l Y 3 R p b 2 4 x L 0 1 p d G F y Y m V p d G V y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E i I C 8 + P E V u d H J 5 I F R 5 c G U 9 I k Z p b G x P Y m p l Y 3 R U e X B l I i B W Y W x 1 Z T 0 i c 1 R h Y m x l I i A v P j x F b n R y e S B U e X B l P S J G a W x s V G 9 E Y X R h T W 9 k Z W x F b m F i b G V k I i B W Y W x 1 Z T 0 i b D A i I C 8 + P E V u d H J 5 I F R 5 c G U 9 I k 5 h d m l n Y X R p b 2 5 T d G V w T m F t Z S I g V m F s d W U 9 I n N O Y X Z p Z 2 F 0 a W 9 u I i A v P j x F b n R y e S B U e X B l P S J O Y W 1 l V X B k Y X R l Z E F m d G V y R m l s b C I g V m F s d W U 9 I m w w I i A v P j x F b n R y e S B U e X B l P S J S Z X N 1 b H R U e X B l I i B W Y W x 1 Z T 0 i c 1 R h Y m x l I i A v P j x F b n R y e S B U e X B l P S J C d W Z m Z X J O Z X h 0 U m V m c m V z a C I g V m F s d W U 9 I m w x I i A v P j x F b n R y e S B U e X B l P S J S Z W N v d m V y e V R h c m d l d F N o Z W V 0 I i B W Y W x 1 Z T 0 i c 1 R l e H R p b X B v c n Q g K D I p I i A v P j x F b n R y e S B U e X B l P S J S Z W N v d m V y e V R h c m d l d E N v b H V t b i I g V m F s d W U 9 I m w x I i A v P j x F b n R y e S B U e X B l P S J S Z W N v d m V y e V R h c m d l d F J v d y I g V m F s d W U 9 I m w 4 I i A v P j x F b n R y e S B U e X B l P S J G a W x s V G F y Z 2 V 0 I i B W Y W x 1 Z T 0 i c 0 1 p d G F y Y m V p d G V y X z E i I C 8 + P E V u d H J 5 I F R 5 c G U 9 I k Z p b G x l Z E N v b X B s Z X R l U m V z d W x 0 V G 9 X b 3 J r c 2 h l Z X Q i I F Z h b H V l P S J s M S I g L z 4 8 R W 5 0 c n k g V H l w Z T 0 i U m V s Y X R p b 2 5 z a G l w S W 5 m b 0 N v b n R h a W 5 l c i I g V m F s d W U 9 I n N 7 J n F 1 b 3 Q 7 Y 2 9 s d W 1 u Q 2 9 1 b n Q m c X V v d D s 6 O S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T W l 0 Y X J i Z W l 0 Z X I v Q X V 0 b 1 J l b W 9 2 Z W R D b 2 x 1 b W 5 z M S 5 7 U G V y c y 5 O c i w w f S Z x d W 9 0 O y w m c X V v d D t T Z W N 0 a W 9 u M S 9 N a X R h c m J l a X R l c i 9 B d X R v U m V t b 3 Z l Z E N v b H V t b n M x L n t O Q U 1 F L D F 9 J n F 1 b 3 Q 7 L C Z x d W 9 0 O 1 N l Y 3 R p b 2 4 x L 0 1 p d G F y Y m V p d G V y L 0 F 1 d G 9 S Z W 1 v d m V k Q 2 9 s d W 1 u c z E u e 1 Z P U k 5 B T U U s M n 0 m c X V v d D s s J n F 1 b 3 Q 7 U 2 V j d G l v b j E v T W l 0 Y X J i Z W l 0 Z X I v Q X V 0 b 1 J l b W 9 2 Z W R D b 2 x 1 b W 5 z M S 5 7 Q U J U L D N 9 J n F 1 b 3 Q 7 L C Z x d W 9 0 O 1 N l Y 3 R p b 2 4 x L 0 1 p d G F y Y m V p d G V y L 0 F 1 d G 9 S Z W 1 v d m V k Q 2 9 s d W 1 u c z E u e y B H R U h B T F Q g L D R 9 J n F 1 b 3 Q 7 L C Z x d W 9 0 O 1 N l Y 3 R p b 2 4 x L 0 1 p d G F y Y m V p d G V y L 0 F 1 d G 9 S Z W 1 v d m V k Q 2 9 s d W 1 u c z E u e 0 d l Y i 1 E Y X R 1 b S w 1 f S Z x d W 9 0 O y w m c X V v d D t T Z W N 0 a W 9 u M S 9 N a X R h c m J l a X R l c i 9 B d X R v U m V t b 3 Z l Z E N v b H V t b n M x L n t Q T F o s N n 0 m c X V v d D s s J n F 1 b 3 Q 7 U 2 V j d G l v b j E v T W l 0 Y X J i Z W l 0 Z X I v Q X V 0 b 1 J l b W 9 2 Z W R D b 2 x 1 b W 5 z M S 5 7 T 3 J 0 L D d 9 J n F 1 b 3 Q 7 L C Z x d W 9 0 O 1 N l Y 3 R p b 2 4 x L 0 1 p d G F y Y m V p d G V y L 0 F 1 d G 9 S Z W 1 v d m V k Q 2 9 s d W 1 u c z E u e 0 F k c m V z c 2 U s O H 0 m c X V v d D t d L C Z x d W 9 0 O 0 N v b H V t b k N v d W 5 0 J n F 1 b 3 Q 7 O j k s J n F 1 b 3 Q 7 S 2 V 5 Q 2 9 s d W 1 u T m F t Z X M m c X V v d D s 6 W 1 0 s J n F 1 b 3 Q 7 Q 2 9 s d W 1 u S W R l b n R p d G l l c y Z x d W 9 0 O z p b J n F 1 b 3 Q 7 U 2 V j d G l v b j E v T W l 0 Y X J i Z W l 0 Z X I v Q X V 0 b 1 J l b W 9 2 Z W R D b 2 x 1 b W 5 z M S 5 7 U G V y c y 5 O c i w w f S Z x d W 9 0 O y w m c X V v d D t T Z W N 0 a W 9 u M S 9 N a X R h c m J l a X R l c i 9 B d X R v U m V t b 3 Z l Z E N v b H V t b n M x L n t O Q U 1 F L D F 9 J n F 1 b 3 Q 7 L C Z x d W 9 0 O 1 N l Y 3 R p b 2 4 x L 0 1 p d G F y Y m V p d G V y L 0 F 1 d G 9 S Z W 1 v d m V k Q 2 9 s d W 1 u c z E u e 1 Z P U k 5 B T U U s M n 0 m c X V v d D s s J n F 1 b 3 Q 7 U 2 V j d G l v b j E v T W l 0 Y X J i Z W l 0 Z X I v Q X V 0 b 1 J l b W 9 2 Z W R D b 2 x 1 b W 5 z M S 5 7 Q U J U L D N 9 J n F 1 b 3 Q 7 L C Z x d W 9 0 O 1 N l Y 3 R p b 2 4 x L 0 1 p d G F y Y m V p d G V y L 0 F 1 d G 9 S Z W 1 v d m V k Q 2 9 s d W 1 u c z E u e y B H R U h B T F Q g L D R 9 J n F 1 b 3 Q 7 L C Z x d W 9 0 O 1 N l Y 3 R p b 2 4 x L 0 1 p d G F y Y m V p d G V y L 0 F 1 d G 9 S Z W 1 v d m V k Q 2 9 s d W 1 u c z E u e 0 d l Y i 1 E Y X R 1 b S w 1 f S Z x d W 9 0 O y w m c X V v d D t T Z W N 0 a W 9 u M S 9 N a X R h c m J l a X R l c i 9 B d X R v U m V t b 3 Z l Z E N v b H V t b n M x L n t Q T F o s N n 0 m c X V v d D s s J n F 1 b 3 Q 7 U 2 V j d G l v b j E v T W l 0 Y X J i Z W l 0 Z X I v Q X V 0 b 1 J l b W 9 2 Z W R D b 2 x 1 b W 5 z M S 5 7 T 3 J 0 L D d 9 J n F 1 b 3 Q 7 L C Z x d W 9 0 O 1 N l Y 3 R p b 2 4 x L 0 1 p d G F y Y m V p d G V y L 0 F 1 d G 9 S Z W 1 v d m V k Q 2 9 s d W 1 u c z E u e 0 F k c m V z c 2 U s O H 0 m c X V v d D t d L C Z x d W 9 0 O 1 J l b G F 0 a W 9 u c 2 h p c E l u Z m 8 m c X V v d D s 6 W 1 1 9 I i A v P j x F b n R y e S B U e X B l P S J G a W x s U 3 R h d H V z I i B W Y W x 1 Z T 0 i c 0 N v b X B s Z X R l I i A v P j x F b n R y e S B U e X B l P S J G a W x s Q 2 9 s d W 1 u T m F t Z X M i I F Z h b H V l P S J z W y Z x d W 9 0 O 1 B l c n M u T n I m c X V v d D s s J n F 1 b 3 Q 7 T k F N R S Z x d W 9 0 O y w m c X V v d D t W T 1 J O Q U 1 F J n F 1 b 3 Q 7 L C Z x d W 9 0 O 0 F C V C Z x d W 9 0 O y w m c X V v d D s g R 0 V I Q U x U I C Z x d W 9 0 O y w m c X V v d D t H Z W I t R G F 0 d W 0 m c X V v d D s s J n F 1 b 3 Q 7 U E x a J n F 1 b 3 Q 7 L C Z x d W 9 0 O 0 9 y d C Z x d W 9 0 O y w m c X V v d D t B Z H J l c 3 N l J n F 1 b 3 Q 7 X S I g L z 4 8 R W 5 0 c n k g V H l w Z T 0 i R m l s b E N v b H V t b l R 5 c G V z I i B W Y W x 1 Z T 0 i c 0 F 3 W U d C a E V K Q X d Z R y I g L z 4 8 R W 5 0 c n k g V H l w Z T 0 i R m l s b E x h c 3 R V c G R h d G V k I i B W Y W x 1 Z T 0 i Z D I w M j I t M D Y t M j l U M T E 6 N T Y 6 M D M u M D E 0 N j Y 5 N V o i I C 8 + P E V u d H J 5 I F R 5 c G U 9 I k Z p b G x F c n J v c k N v d W 5 0 I i B W Y W x 1 Z T 0 i b D A i I C 8 + P E V u d H J 5 I F R 5 c G U 9 I k Z p b G x F c n J v c k N v Z G U i I F Z h b H V l P S J z V W 5 r b m 9 3 b i I g L z 4 8 R W 5 0 c n k g V H l w Z T 0 i R m l s b E N v d W 5 0 I i B W Y W x 1 Z T 0 i b D I 2 I i A v P j x F b n R y e S B U e X B l P S J B Z G R l Z F R v R G F 0 Y U 1 v Z G V s I i B W Y W x 1 Z T 0 i b D A i I C 8 + P E V u d H J 5 I F R 5 c G U 9 I l F 1 Z X J 5 S U Q i I F Z h b H V l P S J z Y z c 1 N W E 1 Z D Y t M D Q 3 O C 0 0 O W J i L T g 3 Y W M t Y j N l M G U 3 Y j F i N m Y 5 I i A v P j w v U 3 R h Y m x l R W 5 0 c m l l c z 4 8 L 0 l 0 Z W 0 + P E l 0 Z W 0 + P E l 0 Z W 1 M b 2 N h d G l v b j 4 8 S X R l b V R 5 c G U + R m 9 y b X V s Y T w v S X R l b V R 5 c G U + P E l 0 Z W 1 Q Y X R o P l N l Y 3 R p b 2 4 x L 0 1 p d G F y Y m V p d G V y L 1 F 1 Z W x s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1 p d G F y Y m V p d G V y L 0 g l Q z M l Q j Z o Z X I l M j B n Z X N 0 d W Z 0 Z S U y M E h l Y W R l c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1 p d G F y Y m V p d G V y L 0 d l J U M z J U E 0 b m R l c n R l c i U y M F R 5 c D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C Y B A A A B A A A A 0 I y d 3 w E V 0 R G M e g D A T 8 K X 6 w E A A A D L Y r E 1 Y 3 9 n S 7 G c C 1 O d j W G 8 A A A A A A I A A A A A A B B m A A A A A Q A A I A A A A M W j 8 Q w Z l G v K 4 1 q B 5 0 Z s 5 n X g z Y 4 q j Z K A V H m o Y D s q k G M f A A A A A A 6 A A A A A A g A A I A A A A F g K C M + 6 r z y U 6 b N w m 1 9 w y v q c K 4 M 8 U 0 q 0 D n 8 K 1 2 9 t B F 0 d U A A A A O l Y Q a R J R 2 9 o r 9 O U f s A H m V m M R I R f d n A + i b v Z 9 I 7 h o f 3 l k N 2 7 6 E a D 2 h 2 1 j T t u U b P 7 c V A N E / M H H O J 6 f b 1 T X R Z V c w F N W q A c A V b g o T z 0 B b a X l K D V Q A A A A B 7 T z / + n X m n 5 w W N 1 h K i C H 8 q m l / Q K w O u z G n w g m c N R I L z z 6 r P H 5 H P A B l 0 M A N U U e / t 3 P B X A 1 0 k f 1 0 H 3 o E + s C l n 3 1 8 U = < / D a t a M a s h u p > 
</file>

<file path=customXml/itemProps1.xml><?xml version="1.0" encoding="utf-8"?>
<ds:datastoreItem xmlns:ds="http://schemas.openxmlformats.org/officeDocument/2006/customXml" ds:itemID="{25DFC471-2B70-4B1B-A4AC-7552B22B811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1</vt:i4>
      </vt:variant>
    </vt:vector>
  </HeadingPairs>
  <TitlesOfParts>
    <vt:vector size="8" baseType="lpstr">
      <vt:lpstr>Basisdaten</vt:lpstr>
      <vt:lpstr>Hyperlink</vt:lpstr>
      <vt:lpstr>Verknüpfung</vt:lpstr>
      <vt:lpstr>Verknüpfung zu Word</vt:lpstr>
      <vt:lpstr>Textimport</vt:lpstr>
      <vt:lpstr>Textimport (LÖ1)</vt:lpstr>
      <vt:lpstr>Textimport (LÖ2)</vt:lpstr>
      <vt:lpstr>'Textimport (LÖ2)'!Mitarbeiter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2022-06-29T12:34:47Z</dcterms:created>
  <dcterms:modified xsi:type="dcterms:W3CDTF">2022-06-29T12:35:23Z</dcterms:modified>
</cp:coreProperties>
</file>